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403-d\"/>
    </mc:Choice>
  </mc:AlternateContent>
  <xr:revisionPtr revIDLastSave="0" documentId="8_{CDE3D08D-5786-4F57-A25F-6C4CDBDFF0FF}" xr6:coauthVersionLast="47" xr6:coauthVersionMax="47" xr10:uidLastSave="{00000000-0000-0000-0000-000000000000}"/>
  <bookViews>
    <workbookView minimized="1" xWindow="-27000" yWindow="1125" windowWidth="18900" windowHeight="10965" firstSheet="1" activeTab="1"/>
  </bookViews>
  <sheets>
    <sheet name="2004(2)" sheetId="8" r:id="rId1"/>
    <sheet name="2004(1)" sheetId="7" r:id="rId2"/>
  </sheets>
  <definedNames>
    <definedName name="_xlnm._FilterDatabase" localSheetId="1" hidden="1">'2004(1)'!$A$12:$AO$138</definedName>
    <definedName name="_xlnm._FilterDatabase" localSheetId="0" hidden="1">'2004(2)'!$A$11:$AD$39</definedName>
    <definedName name="_xlnm.Print_Area" localSheetId="1">'2004(1)'!$A$1:$AO$169</definedName>
    <definedName name="_xlnm.Print_Area" localSheetId="0">'2004(2)'!$A$1:$AD$51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8" l="1"/>
  <c r="D32" i="8"/>
  <c r="D27" i="8"/>
  <c r="D22" i="8"/>
  <c r="D20" i="8"/>
  <c r="D19" i="8"/>
  <c r="D16" i="8"/>
  <c r="D14" i="8"/>
  <c r="D13" i="8"/>
  <c r="D12" i="8"/>
  <c r="D37" i="8" s="1"/>
  <c r="D39" i="8" s="1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G38" i="8"/>
  <c r="H37" i="8"/>
  <c r="H39" i="8" s="1"/>
  <c r="I37" i="8"/>
  <c r="I39" i="8" s="1"/>
  <c r="J37" i="8"/>
  <c r="K37" i="8"/>
  <c r="L37" i="8"/>
  <c r="M37" i="8"/>
  <c r="N37" i="8"/>
  <c r="O37" i="8"/>
  <c r="O39" i="8" s="1"/>
  <c r="P37" i="8"/>
  <c r="P39" i="8" s="1"/>
  <c r="Q37" i="8"/>
  <c r="R37" i="8"/>
  <c r="R39" i="8" s="1"/>
  <c r="S37" i="8"/>
  <c r="S39" i="8" s="1"/>
  <c r="T37" i="8"/>
  <c r="T39" i="8" s="1"/>
  <c r="U37" i="8"/>
  <c r="U39" i="8" s="1"/>
  <c r="V37" i="8"/>
  <c r="W37" i="8"/>
  <c r="X37" i="8"/>
  <c r="Y37" i="8"/>
  <c r="Z37" i="8"/>
  <c r="AA37" i="8"/>
  <c r="AA39" i="8" s="1"/>
  <c r="AB37" i="8"/>
  <c r="AB39" i="8" s="1"/>
  <c r="AC37" i="8"/>
  <c r="AC39" i="8" s="1"/>
  <c r="AD37" i="8"/>
  <c r="AD39" i="8" s="1"/>
  <c r="G37" i="8"/>
  <c r="G39" i="8" s="1"/>
  <c r="E38" i="8"/>
  <c r="E37" i="8"/>
  <c r="E39" i="8" s="1"/>
  <c r="D38" i="8"/>
  <c r="J39" i="8"/>
  <c r="K39" i="8"/>
  <c r="L39" i="8"/>
  <c r="M39" i="8"/>
  <c r="N39" i="8"/>
  <c r="Q39" i="8"/>
  <c r="V39" i="8"/>
  <c r="W39" i="8"/>
  <c r="X39" i="8"/>
  <c r="Y39" i="8"/>
  <c r="Z39" i="8"/>
</calcChain>
</file>

<file path=xl/sharedStrings.xml><?xml version="1.0" encoding="utf-8"?>
<sst xmlns="http://schemas.openxmlformats.org/spreadsheetml/2006/main" count="919" uniqueCount="248">
  <si>
    <t>ПОЛТАВА</t>
  </si>
  <si>
    <t>КРЕМЕНЧУК</t>
  </si>
  <si>
    <t>В.БАГАЧАНСЬКИЙ</t>
  </si>
  <si>
    <t>ГЛОБИНСЬКИЙ</t>
  </si>
  <si>
    <t>ДИКАНСЬКИЙ</t>
  </si>
  <si>
    <t>КОБЕЛЯЦЬКИЙ</t>
  </si>
  <si>
    <t>КОТЕЛЕВСЬКИЙ</t>
  </si>
  <si>
    <t>КРЕМЕНЧУЦЬКИЙ</t>
  </si>
  <si>
    <t>ЛОХВИЦЬКИЙ</t>
  </si>
  <si>
    <t>ЛУБЕНСЬКИЙ</t>
  </si>
  <si>
    <t>МИРГОРОДСЬКИЙ</t>
  </si>
  <si>
    <t>Н.САНЖАРСЬКИЙ</t>
  </si>
  <si>
    <t>ОРЖИЦЬКИЙ</t>
  </si>
  <si>
    <t>ПИРЯТИНСЬКИЙ</t>
  </si>
  <si>
    <t>ПОЛТАВСЬКИЙ</t>
  </si>
  <si>
    <t>ХОРОЛЬСЬКИЙ</t>
  </si>
  <si>
    <t>ЧОРНУХИНСЬКИЙ</t>
  </si>
  <si>
    <t>ШИШАЦЬКИЙ</t>
  </si>
  <si>
    <t>КОЗЕЛЬЩИНСЬКИЙ</t>
  </si>
  <si>
    <t>ГАДЯЦЬКИЙ</t>
  </si>
  <si>
    <t>КОМСОМОЛЬСЬК</t>
  </si>
  <si>
    <t>ЛУБНИ</t>
  </si>
  <si>
    <t>МИРГОРОД</t>
  </si>
  <si>
    <t>СТРОКИ ПРОВЕДЕННЯ ЗАНЯТЬ</t>
  </si>
  <si>
    <t>ГРЕБIНКIВСЬКИЙ</t>
  </si>
  <si>
    <t>ЗIНЬКIВСЬКИЙ</t>
  </si>
  <si>
    <t>КАРЛIВСЬКИЙ</t>
  </si>
  <si>
    <t>МАШIВСЬКИЙ</t>
  </si>
  <si>
    <t>РЕШЕТИЛIВСЬКИЙ</t>
  </si>
  <si>
    <t>СЕМЕНIВСЬКИЙ</t>
  </si>
  <si>
    <t>ЧУТIВСЬКИЙ</t>
  </si>
  <si>
    <t>І. Особи керівного складу цивільної оборони</t>
  </si>
  <si>
    <t xml:space="preserve">ЗАГАЛЬНА КIЛЬКIСТЬ </t>
  </si>
  <si>
    <t>ЗА ДЕРЖАВНИМ ЗАМОВЛЕННЯМ</t>
  </si>
  <si>
    <t>НАЙМЕНУВАННЯ РАЙОНІВ, МІСТ ТА КІЛЬКІСТЬ ТИХ, ХТО НАВЧАЄТЬСЯ</t>
  </si>
  <si>
    <t>КАТЕГОРIЇ ТИХ, ХТО НАВЧАЄТЬСЯ</t>
  </si>
  <si>
    <t>№ п/п</t>
  </si>
  <si>
    <t>ІІІ. Фахівці, на яких поширюється дія законів України у сфері цивільного захисту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</si>
  <si>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</si>
  <si>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</si>
  <si>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</si>
  <si>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</si>
  <si>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</si>
  <si>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</si>
  <si>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</si>
  <si>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</si>
  <si>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</si>
  <si>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</si>
  <si>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</si>
  <si>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</si>
  <si>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</si>
  <si>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</si>
  <si>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</si>
  <si>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</si>
  <si>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</si>
  <si>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</si>
  <si>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</si>
  <si>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</si>
  <si>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</si>
  <si>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</si>
  <si>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</si>
  <si>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</si>
  <si>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</si>
  <si>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</si>
  <si>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</si>
  <si>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</si>
  <si>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</si>
  <si>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</si>
  <si>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</si>
  <si>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</si>
  <si>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</si>
  <si>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</si>
  <si>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</si>
  <si>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</si>
  <si>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</si>
  <si>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</si>
  <si>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ДЗ</t>
  </si>
  <si>
    <t>ДУ</t>
  </si>
  <si>
    <t>Керівники  медичних закладів</t>
  </si>
  <si>
    <t xml:space="preserve">Керівники дошкільних закладів освіти </t>
  </si>
  <si>
    <t>З НИХ ДЕРЖСЛУЖБОВЦІВ ТА КЕРІВНИКІВ ДЕРЖ. ОБ'ЄКТІВ</t>
  </si>
  <si>
    <t>НА ДОГОВІРНИХ  УМОВАХ</t>
  </si>
  <si>
    <t>ЗАГАЛЬНА КІЛЬКІСТЬ ГОДИН ЗА ПРОГРАМОЮ НАВЧАННЯ</t>
  </si>
  <si>
    <t>а) Функціональне навчання на   навчально-матеріальній базі курсів</t>
  </si>
  <si>
    <t>Керівний склад спеціалізованих служб цивільної оборони:</t>
  </si>
  <si>
    <t>Заступники керівників медичних закладів</t>
  </si>
  <si>
    <t>Голови (заступники голів) міських, районних комісій з питань ТЕБ та НС</t>
  </si>
  <si>
    <t>а) Функціональне навчання на навчально-матеріальній базі курсів</t>
  </si>
  <si>
    <t>Керівний і начальницький склад невоєнізованих формувань цивільної оборони:</t>
  </si>
  <si>
    <t>б) Функціональне навчання з виїздом майстрів виробничого навчання до місця розташування замовника</t>
  </si>
  <si>
    <t>За обласні курси</t>
  </si>
  <si>
    <t>За міські курси</t>
  </si>
  <si>
    <t>ЗА ТЕРИТОРІАЛЬНІ КУРСИ</t>
  </si>
  <si>
    <t>24-28.01</t>
  </si>
  <si>
    <t>21-25.02</t>
  </si>
  <si>
    <t>14-18.03</t>
  </si>
  <si>
    <t>21-25.03</t>
  </si>
  <si>
    <t>17-21.10</t>
  </si>
  <si>
    <t>01-04.03</t>
  </si>
  <si>
    <t>керівники медичних служб;</t>
  </si>
  <si>
    <t xml:space="preserve">                                                                                                                                          КУРСИ ЦИВІЛЬНОЇ ОБОРОНИ м. ПОЛТАВИ</t>
  </si>
  <si>
    <t>медичних;</t>
  </si>
  <si>
    <t>І. Особи керівного складу цивільного захисту</t>
  </si>
  <si>
    <t xml:space="preserve">                                                                                                                                КУРСИ ЦИВІЛЬНОЇ ОБОРОНИ м. КРЕМЕНЧУКА</t>
  </si>
  <si>
    <t>Спеціально призначені особи з питань цивільного захисту медичних закладів</t>
  </si>
  <si>
    <t>Спеціально призначені особи з питань цивільного захисту дошкільних закладів освіти</t>
  </si>
  <si>
    <t>Спеціально призначені особи з питань цивільного захисту промислових, транспортних та будівельних підприємств</t>
  </si>
  <si>
    <t>Спеціально призначені особи з питань цивільного захисту медзакладів</t>
  </si>
  <si>
    <t>Керівний та начальницький склад невоєнізованих формувань:</t>
  </si>
  <si>
    <t>ІІ. Фахівці, на яких поширюється дія законів України у сфері цивільного захисту</t>
  </si>
  <si>
    <t>б) Функціональне навчання з виїздом викладачів до місця розташування замовника</t>
  </si>
  <si>
    <t>39</t>
  </si>
  <si>
    <t>КІЛЬКІСТЬ   ГРУП</t>
  </si>
  <si>
    <t xml:space="preserve">Спеціально призначені особи з питань  цивільного захисту професійно-технічних училищ та загальноосвітніх шкіл </t>
  </si>
  <si>
    <t xml:space="preserve">Спеціально призначені особи з питань цивільного захисту професійно-технічних училищ та загальноосвітніх шкіл </t>
  </si>
  <si>
    <t>Керівний і начальницький склад невоєнізованих формувань:</t>
  </si>
  <si>
    <t>ВЕЛИКОБАГАЧАНСЬКИЙ</t>
  </si>
  <si>
    <t>40</t>
  </si>
  <si>
    <t>Вчителі дисципліни „Захист Вітчизни" загальноосвітніх шкіл</t>
  </si>
  <si>
    <t>Керівники (заступники керівників) професійно-технічних училищ та загальноосвітніх шкіл</t>
  </si>
  <si>
    <t>Керівники (заступники керівників) медичних закладів</t>
  </si>
  <si>
    <t>Викладачі дисципліни „Захист Вітчизни" загальноосвітніх шкіл</t>
  </si>
  <si>
    <t>41</t>
  </si>
  <si>
    <t>Голови (заступники голів) міських  (районних) евакокомісій</t>
  </si>
  <si>
    <t>Начальники (заступники начальників)  приймальних евакопунктів</t>
  </si>
  <si>
    <t>Керівники медичних закладів</t>
  </si>
  <si>
    <t>Керівники (заступники керівників) ВНЗ І-IV рівня акредитації</t>
  </si>
  <si>
    <t>Керівники професійно-технічних училищ та загальноосвітніх шкіл</t>
  </si>
  <si>
    <t>Керівники управлінь (відділів) органів виконавчої влади та місцевого самоврядування:</t>
  </si>
  <si>
    <t>Керівники (заступники керівників) промислових, транспортних та будівельних підприємств</t>
  </si>
  <si>
    <t>Начальники (заступники начальників) збірних евакопунктів</t>
  </si>
  <si>
    <t>Керівники закладів культури</t>
  </si>
  <si>
    <t>Голови комісій з питань надзвичайних ситуацій  об'єктів господарювання</t>
  </si>
  <si>
    <t>обслуговування сховищ та укрить</t>
  </si>
  <si>
    <t>аварійно-технічних</t>
  </si>
  <si>
    <t>охорони громадського порядку</t>
  </si>
  <si>
    <t>медичних</t>
  </si>
  <si>
    <t>пункти видічі ЗІЗ</t>
  </si>
  <si>
    <t>Працівники диспетчерських служб</t>
  </si>
  <si>
    <t xml:space="preserve">Керівники навчальних груп з підготовки працівників на підприємствах, в установах та організаціях </t>
  </si>
  <si>
    <t xml:space="preserve">Працівники диспетчерських служб </t>
  </si>
  <si>
    <t>Керівники управліннь (відділів) органів виконавчої влади та місцевого самоврядування</t>
  </si>
  <si>
    <t>пунктів видачі ЗІЗ</t>
  </si>
  <si>
    <t>Керівники навчальних груп з підготовки працівників на підприємствах, в установах та організаціях з питань захисту та дій у надзвичайних ситуаціях</t>
  </si>
  <si>
    <t>Керівний склад обласної служби зайнятості</t>
  </si>
  <si>
    <t>№ з/п</t>
  </si>
  <si>
    <t>23-27.03</t>
  </si>
  <si>
    <t>26-30.01</t>
  </si>
  <si>
    <t>02-06.02</t>
  </si>
  <si>
    <t>09-13.02</t>
  </si>
  <si>
    <t>16-20.02</t>
  </si>
  <si>
    <t>23-27.02</t>
  </si>
  <si>
    <t>02-06.03</t>
  </si>
  <si>
    <t>16-20.03</t>
  </si>
  <si>
    <t>30.03-03.04</t>
  </si>
  <si>
    <t>06-10.04</t>
  </si>
  <si>
    <t>13-17.04</t>
  </si>
  <si>
    <t>18-22.05</t>
  </si>
  <si>
    <t>зв'язку</t>
  </si>
  <si>
    <t>01-05.06</t>
  </si>
  <si>
    <t>08-12.06</t>
  </si>
  <si>
    <t>12-16.01</t>
  </si>
  <si>
    <t>19-23.01</t>
  </si>
  <si>
    <t>31.08-04.09</t>
  </si>
  <si>
    <t>07-11.09</t>
  </si>
  <si>
    <t>14-19.09</t>
  </si>
  <si>
    <t>21-25.09</t>
  </si>
  <si>
    <t>28.09-02.10</t>
  </si>
  <si>
    <t>05-09.10</t>
  </si>
  <si>
    <t>12-16.10</t>
  </si>
  <si>
    <t>19-23.10</t>
  </si>
  <si>
    <t>26-30.10</t>
  </si>
  <si>
    <t>СТРОКИ  ПРОВЕДЕННЯ                                             ЗАНЯТЬ</t>
  </si>
  <si>
    <t>А. Короткострокове підвищення кваліфікації керівних кадрів і фахівців на навчально-матеріальній базі центру</t>
  </si>
  <si>
    <t xml:space="preserve">          Г. Короткострокове  підвищення кваліфікації керівних кадрів і фахівців з виїздом до місця розташування замовника</t>
  </si>
  <si>
    <r>
      <t xml:space="preserve">       </t>
    </r>
    <r>
      <rPr>
        <b/>
        <i/>
        <sz val="13"/>
        <rFont val="Times New Roman"/>
        <family val="1"/>
        <charset val="204"/>
      </rPr>
      <t>І. Особи керівного складу цивільного захисту</t>
    </r>
  </si>
  <si>
    <t xml:space="preserve">Керівники груп управління комплексними об'єктовими навчаннями </t>
  </si>
  <si>
    <t>Керівники груп управління комплексними об'єктовими тенуваннями</t>
  </si>
  <si>
    <t>1.</t>
  </si>
  <si>
    <t>2.</t>
  </si>
  <si>
    <t>рятувальних</t>
  </si>
  <si>
    <t>радіаційної та хімічної розвідки</t>
  </si>
  <si>
    <t>14-18.09</t>
  </si>
  <si>
    <t>протипожежних</t>
  </si>
  <si>
    <t>знезараження</t>
  </si>
  <si>
    <t xml:space="preserve">зв'язку </t>
  </si>
  <si>
    <t>25-29.05</t>
  </si>
  <si>
    <t>3.</t>
  </si>
  <si>
    <r>
      <t xml:space="preserve">       </t>
    </r>
    <r>
      <rPr>
        <b/>
        <i/>
        <sz val="13"/>
        <rFont val="Times New Roman"/>
        <family val="1"/>
        <charset val="204"/>
      </rPr>
      <t>ІІІ. Фахівці, на яких поширюється дія законів України у сфері цивільного захисту</t>
    </r>
  </si>
  <si>
    <t>ВСЬОГО:</t>
  </si>
  <si>
    <t>442</t>
  </si>
  <si>
    <t xml:space="preserve">        В. Курсове навчання на навчально-матеріальній базі курсів м. Кременчука</t>
  </si>
  <si>
    <r>
      <t xml:space="preserve">         </t>
    </r>
    <r>
      <rPr>
        <b/>
        <i/>
        <sz val="13"/>
        <rFont val="Times New Roman"/>
        <family val="1"/>
        <charset val="204"/>
      </rPr>
      <t>І. Особи керівного складу цивільного захисту</t>
    </r>
  </si>
  <si>
    <t>Керівники груп управління комплексними об'єктовими тренуваннями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</si>
  <si>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</si>
  <si>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</si>
  <si>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</si>
  <si>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</si>
  <si>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</si>
  <si>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</si>
  <si>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</si>
  <si>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</si>
  <si>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</si>
  <si>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</si>
  <si>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</si>
  <si>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r>
      <t xml:space="preserve">        </t>
    </r>
    <r>
      <rPr>
        <b/>
        <i/>
        <sz val="13"/>
        <rFont val="Times New Roman"/>
        <family val="1"/>
        <charset val="204"/>
      </rPr>
      <t xml:space="preserve">      І. Особи керівного складу цивільного захисту</t>
    </r>
  </si>
  <si>
    <t>Керівники спеціалізованих служб енергетики</t>
  </si>
  <si>
    <t>Заступники керівників професійно-технічних училищ та загальноосвітніх шкіл</t>
  </si>
  <si>
    <t>економіки, фінансів та агропромислового розвитку</t>
  </si>
  <si>
    <t>промисловості, транспорту, зв'язк, архітектури, ЖКГ,  майна, праці та архіву</t>
  </si>
  <si>
    <r>
      <t xml:space="preserve">      </t>
    </r>
    <r>
      <rPr>
        <b/>
        <i/>
        <sz val="13"/>
        <rFont val="Times New Roman"/>
        <family val="1"/>
        <charset val="204"/>
      </rPr>
      <t>ІІІ. Фахівці, на яких поширюється дія законів України у сфері цивільного захисту</t>
    </r>
  </si>
  <si>
    <r>
      <t xml:space="preserve">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i/>
        <sz val="13"/>
        <rFont val="Times New Roman"/>
        <family val="1"/>
        <charset val="204"/>
      </rPr>
      <t>ІІІ. Фахівці, на яких поширюється дія законів України у сфері цивільного захисту</t>
    </r>
  </si>
  <si>
    <t>Начальники (заступминики начальників) збірних евакопунктів</t>
  </si>
  <si>
    <t>Голови (заступники голів) міських, районних евакокомісій</t>
  </si>
  <si>
    <t>Керівники (заступники керівників) дошкільних закладів освіти</t>
  </si>
  <si>
    <t>09-12.06</t>
  </si>
  <si>
    <t>10-13.03</t>
  </si>
  <si>
    <t>Керівники (заступники керівників) міських, районних відділів освіти</t>
  </si>
  <si>
    <t>09-13.11</t>
  </si>
  <si>
    <t>16.</t>
  </si>
  <si>
    <t>23-27.11</t>
  </si>
  <si>
    <t>21-24.04</t>
  </si>
  <si>
    <t>з питань цивільного захисту</t>
  </si>
  <si>
    <t>культури, преси, інформації, охорони здоров'я та сім'ї</t>
  </si>
  <si>
    <t>57</t>
  </si>
  <si>
    <t>Всього за короткострокове підвищення кваліфікації</t>
  </si>
  <si>
    <t>Всього за курсове навчання</t>
  </si>
  <si>
    <t>Заступники керівників місцевих органів виконавчої влади та органів місцевого самоврядування</t>
  </si>
  <si>
    <t xml:space="preserve">Селищні та сільські голови                                                                                                             </t>
  </si>
  <si>
    <r>
      <t xml:space="preserve"> </t>
    </r>
    <r>
      <rPr>
        <b/>
        <i/>
        <sz val="13"/>
        <rFont val="Times New Roman"/>
        <family val="1"/>
        <charset val="204"/>
      </rPr>
      <t xml:space="preserve"> ІІ. Посадові  особи  державних органів управління у сфері захисту населення і територій  від надзвичайних ситуацій техногенного   та    природного   характеру</t>
    </r>
  </si>
  <si>
    <t>Спеціально призначені особи з питань цивільного захисту селищних та сільських рад</t>
  </si>
  <si>
    <t xml:space="preserve">          ІІ. Посадові  особи  державних органів управління у сфері захисту населення і територій від надзвичайних ситуацій техногенного та природного  характеру</t>
  </si>
  <si>
    <t>громадського харчування</t>
  </si>
  <si>
    <t xml:space="preserve">        ІІ. Посадові  особи  державних  органів управління у сфері захисту населення і територій від надзвичайних ситуацій техногенного та природного  характеру</t>
  </si>
  <si>
    <t xml:space="preserve">Керівники (заступники керівників) місцевих органів виконавчої влади та органів місцевого самоврядування                                                                                                             </t>
  </si>
  <si>
    <t>Строрки навчання згідно з укладеними договорами</t>
  </si>
  <si>
    <t>Строки навчання згідно з укладеними договорами</t>
  </si>
  <si>
    <r>
      <t xml:space="preserve">     </t>
    </r>
    <r>
      <rPr>
        <b/>
        <i/>
        <sz val="13"/>
        <rFont val="Times New Roman"/>
        <family val="1"/>
        <charset val="204"/>
      </rPr>
      <t>ІІІ. Фахівці, на яких поширюється дія законів України у сфері цивільного захисту</t>
    </r>
  </si>
  <si>
    <r>
      <t xml:space="preserve">      ІІ</t>
    </r>
    <r>
      <rPr>
        <b/>
        <i/>
        <sz val="13"/>
        <rFont val="Times New Roman"/>
        <family val="1"/>
        <charset val="204"/>
      </rPr>
      <t>. Посадові особи державних органів управління у сфері захисту населення і територій від надзвичайних ситуацій техногенного та природного характеру</t>
    </r>
  </si>
  <si>
    <t xml:space="preserve">            ВСЬОГО ЗА ФУНКЦІОНАЛЬНЕ НАВЧАННЯ</t>
  </si>
  <si>
    <t>545</t>
  </si>
  <si>
    <t>73</t>
  </si>
  <si>
    <t xml:space="preserve">             Б. Курсове  навчання  на  навчально-матеріальній  базі обласних та м. Полтави курсів підвищення кваліфікації керівних  кадрів і фахівців</t>
  </si>
  <si>
    <t>Голови евакокомісій об'єктів господарювання</t>
  </si>
  <si>
    <t>408</t>
  </si>
  <si>
    <t>64</t>
  </si>
  <si>
    <t>850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</si>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</sst>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1" formatCode="0;[Red]0"/>
  </numFmts>
  <fonts count="22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.5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4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0" xfId="0" applyNumberFormat="1" applyBorder="1"/>
    <xf numFmtId="49" fontId="1" fillId="0" borderId="2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191" fontId="3" fillId="0" borderId="3" xfId="0" applyNumberFormat="1" applyFont="1" applyBorder="1" applyAlignment="1">
      <alignment horizontal="center" vertical="center" wrapText="1"/>
    </xf>
    <xf numFmtId="191" fontId="5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191" fontId="3" fillId="0" borderId="1" xfId="0" applyNumberFormat="1" applyFont="1" applyBorder="1" applyAlignment="1">
      <alignment horizontal="center" vertical="center" wrapText="1"/>
    </xf>
    <xf numFmtId="191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91" fontId="3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91" fontId="1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191" fontId="1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91" fontId="1" fillId="0" borderId="7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left" vertical="top" wrapText="1"/>
    </xf>
    <xf numFmtId="49" fontId="15" fillId="0" borderId="2" xfId="0" applyNumberFormat="1" applyFont="1" applyBorder="1" applyAlignment="1" applyProtection="1">
      <alignment horizontal="center" vertical="center" wrapText="1"/>
      <protection hidden="1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9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>
      <alignment horizontal="left" vertical="center" wrapText="1"/>
    </xf>
    <xf numFmtId="191" fontId="15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191" fontId="15" fillId="0" borderId="11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left" vertical="center" wrapText="1"/>
    </xf>
    <xf numFmtId="191" fontId="3" fillId="0" borderId="11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191" fontId="15" fillId="0" borderId="13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7" fillId="0" borderId="16" xfId="0" applyNumberFormat="1" applyFont="1" applyBorder="1" applyAlignment="1">
      <alignment horizontal="left" vertical="center" wrapText="1"/>
    </xf>
    <xf numFmtId="49" fontId="17" fillId="0" borderId="17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191" fontId="1" fillId="0" borderId="13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91" fontId="3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2" xfId="0" applyBorder="1"/>
    <xf numFmtId="49" fontId="13" fillId="0" borderId="2" xfId="0" applyNumberFormat="1" applyFont="1" applyBorder="1"/>
    <xf numFmtId="0" fontId="17" fillId="0" borderId="1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0" fillId="0" borderId="16" xfId="0" applyBorder="1"/>
    <xf numFmtId="0" fontId="1" fillId="0" borderId="10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textRotation="90" wrapText="1"/>
    </xf>
    <xf numFmtId="49" fontId="1" fillId="0" borderId="7" xfId="0" applyNumberFormat="1" applyFont="1" applyBorder="1" applyAlignment="1">
      <alignment horizontal="left" vertical="center" wrapText="1"/>
    </xf>
    <xf numFmtId="191" fontId="15" fillId="0" borderId="7" xfId="0" applyNumberFormat="1" applyFont="1" applyBorder="1" applyAlignment="1">
      <alignment horizontal="center" vertical="center" wrapText="1"/>
    </xf>
    <xf numFmtId="191" fontId="3" fillId="0" borderId="7" xfId="0" applyNumberFormat="1" applyFont="1" applyBorder="1" applyAlignment="1">
      <alignment horizontal="center" vertical="center" wrapText="1"/>
    </xf>
    <xf numFmtId="0" fontId="0" fillId="0" borderId="7" xfId="0" applyBorder="1"/>
    <xf numFmtId="0" fontId="1" fillId="0" borderId="4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textRotation="90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 applyProtection="1">
      <alignment horizontal="center" vertical="center" wrapText="1"/>
      <protection hidden="1"/>
    </xf>
    <xf numFmtId="49" fontId="15" fillId="0" borderId="10" xfId="0" applyNumberFormat="1" applyFont="1" applyBorder="1" applyAlignment="1" applyProtection="1">
      <alignment horizontal="center" vertical="center" wrapText="1"/>
      <protection hidden="1"/>
    </xf>
    <xf numFmtId="191" fontId="3" fillId="0" borderId="11" xfId="0" applyNumberFormat="1" applyFont="1" applyBorder="1" applyAlignment="1">
      <alignment horizontal="center" vertical="center" wrapText="1"/>
    </xf>
    <xf numFmtId="191" fontId="3" fillId="0" borderId="10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textRotation="90"/>
    </xf>
    <xf numFmtId="0" fontId="15" fillId="0" borderId="31" xfId="0" applyFont="1" applyBorder="1" applyAlignment="1">
      <alignment horizontal="center" textRotation="90"/>
    </xf>
    <xf numFmtId="0" fontId="15" fillId="0" borderId="21" xfId="0" applyFont="1" applyBorder="1" applyAlignment="1">
      <alignment horizontal="center" textRotation="90"/>
    </xf>
    <xf numFmtId="0" fontId="15" fillId="0" borderId="32" xfId="0" applyFont="1" applyBorder="1" applyAlignment="1">
      <alignment horizontal="center" textRotation="90"/>
    </xf>
    <xf numFmtId="0" fontId="15" fillId="0" borderId="12" xfId="0" applyFont="1" applyBorder="1" applyAlignment="1">
      <alignment horizontal="center" textRotation="90"/>
    </xf>
    <xf numFmtId="0" fontId="15" fillId="0" borderId="14" xfId="0" applyFont="1" applyBorder="1" applyAlignment="1">
      <alignment horizontal="center" textRotation="90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textRotation="90" wrapText="1"/>
    </xf>
    <xf numFmtId="0" fontId="15" fillId="0" borderId="2" xfId="0" applyFont="1" applyBorder="1" applyAlignment="1">
      <alignment horizontal="center" textRotation="90"/>
    </xf>
    <xf numFmtId="0" fontId="15" fillId="0" borderId="26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6" fillId="0" borderId="26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21" fillId="0" borderId="19" xfId="0" applyNumberFormat="1" applyFont="1" applyBorder="1" applyAlignment="1">
      <alignment horizontal="left" vertical="center" wrapText="1"/>
    </xf>
    <xf numFmtId="49" fontId="21" fillId="0" borderId="8" xfId="0" applyNumberFormat="1" applyFont="1" applyBorder="1" applyAlignment="1">
      <alignment horizontal="left" vertical="center" wrapText="1"/>
    </xf>
    <xf numFmtId="49" fontId="17" fillId="0" borderId="16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13" fillId="0" borderId="15" xfId="0" applyNumberFormat="1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left" vertical="center"/>
    </xf>
    <xf numFmtId="49" fontId="13" fillId="0" borderId="10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textRotation="90"/>
    </xf>
    <xf numFmtId="0" fontId="5" fillId="0" borderId="15" xfId="0" applyFont="1" applyBorder="1" applyAlignment="1">
      <alignment horizontal="center" textRotation="90"/>
    </xf>
    <xf numFmtId="0" fontId="5" fillId="0" borderId="10" xfId="0" applyFont="1" applyBorder="1" applyAlignment="1">
      <alignment horizontal="center" textRotation="90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191" fontId="15" fillId="0" borderId="11" xfId="0" applyNumberFormat="1" applyFont="1" applyBorder="1" applyAlignment="1">
      <alignment horizontal="center" vertical="center" wrapText="1"/>
    </xf>
    <xf numFmtId="191" fontId="15" fillId="0" borderId="10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 textRotation="90" wrapText="1"/>
    </xf>
    <xf numFmtId="49" fontId="1" fillId="0" borderId="15" xfId="0" applyNumberFormat="1" applyFont="1" applyBorder="1" applyAlignment="1">
      <alignment horizontal="center" vertical="center" textRotation="90" wrapText="1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21" fillId="0" borderId="19" xfId="0" applyNumberFormat="1" applyFont="1" applyBorder="1" applyAlignment="1">
      <alignment horizontal="left" vertical="top" wrapText="1"/>
    </xf>
    <xf numFmtId="49" fontId="21" fillId="0" borderId="8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center" textRotation="90" wrapText="1"/>
    </xf>
    <xf numFmtId="49" fontId="1" fillId="0" borderId="15" xfId="0" applyNumberFormat="1" applyFont="1" applyBorder="1" applyAlignment="1">
      <alignment horizontal="center" textRotation="90" wrapText="1"/>
    </xf>
    <xf numFmtId="49" fontId="1" fillId="0" borderId="10" xfId="0" applyNumberFormat="1" applyFont="1" applyBorder="1" applyAlignment="1">
      <alignment horizontal="center" textRotation="90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91" fontId="1" fillId="0" borderId="11" xfId="0" applyNumberFormat="1" applyFont="1" applyBorder="1" applyAlignment="1">
      <alignment horizontal="center" vertical="center" wrapText="1"/>
    </xf>
    <xf numFmtId="191" fontId="1" fillId="0" borderId="15" xfId="0" applyNumberFormat="1" applyFont="1" applyBorder="1" applyAlignment="1">
      <alignment horizontal="center" vertical="center" wrapText="1"/>
    </xf>
    <xf numFmtId="191" fontId="1" fillId="0" borderId="10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0</xdr:rowOff>
    </xdr:from>
    <xdr:to>
      <xdr:col>1</xdr:col>
      <xdr:colOff>0</xdr:colOff>
      <xdr:row>39</xdr:row>
      <xdr:rowOff>0</xdr:rowOff>
    </xdr:to>
    <xdr:sp macro="" textlink="">
      <xdr:nvSpPr>
        <xdr:cNvPr id="10242" name="Line 2">
          <a:extLst>
            <a:ext uri="{FF2B5EF4-FFF2-40B4-BE49-F238E27FC236}">
              <a16:creationId xmlns:a16="http://schemas.microsoft.com/office/drawing/2014/main" id="{521E76AA-2DAB-4291-B887-61187DB88708}"/>
            </a:ext>
          </a:extLst>
        </xdr:cNvPr>
        <xdr:cNvSpPr>
          <a:spLocks noChangeShapeType="1"/>
        </xdr:cNvSpPr>
      </xdr:nvSpPr>
      <xdr:spPr bwMode="auto">
        <a:xfrm flipV="1">
          <a:off x="228600" y="8420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41</xdr:row>
      <xdr:rowOff>0</xdr:rowOff>
    </xdr:from>
    <xdr:to>
      <xdr:col>3</xdr:col>
      <xdr:colOff>228600</xdr:colOff>
      <xdr:row>50</xdr:row>
      <xdr:rowOff>38100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5E7CE864-B9D8-4FD4-A882-0E748B5655D8}"/>
            </a:ext>
          </a:extLst>
        </xdr:cNvPr>
        <xdr:cNvSpPr txBox="1">
          <a:spLocks noChangeArrowheads="1"/>
        </xdr:cNvSpPr>
      </xdr:nvSpPr>
      <xdr:spPr bwMode="auto">
        <a:xfrm>
          <a:off x="95250" y="8458200"/>
          <a:ext cx="51149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Начальник  курсів цивільної оборони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Полтавської області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підполковник                       Г.В. Фомін</a:t>
          </a:r>
        </a:p>
      </xdr:txBody>
    </xdr:sp>
    <xdr:clientData/>
  </xdr:twoCellAnchor>
  <xdr:twoCellAnchor>
    <xdr:from>
      <xdr:col>16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AD34CE90-3B13-4186-9A3B-8C663DA60F45}"/>
            </a:ext>
          </a:extLst>
        </xdr:cNvPr>
        <xdr:cNvSpPr txBox="1">
          <a:spLocks noChangeArrowheads="1"/>
        </xdr:cNvSpPr>
      </xdr:nvSpPr>
      <xdr:spPr bwMode="auto">
        <a:xfrm>
          <a:off x="8715375" y="4019550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ПЕДАГОГІЧНІ ПРАЦІВНИКИ ТЕРИТОРІАЛЬНИХ КУРСІВ ЦИВІЛЬНОЇ ОБОРОНИ УКРАЇНИ (за окремим планом)</a:t>
          </a:r>
        </a:p>
      </xdr:txBody>
    </xdr:sp>
    <xdr:clientData/>
  </xdr:twoCellAnchor>
  <xdr:twoCellAnchor>
    <xdr:from>
      <xdr:col>5</xdr:col>
      <xdr:colOff>47625</xdr:colOff>
      <xdr:row>17</xdr:row>
      <xdr:rowOff>28575</xdr:rowOff>
    </xdr:from>
    <xdr:to>
      <xdr:col>5</xdr:col>
      <xdr:colOff>714375</xdr:colOff>
      <xdr:row>21</xdr:row>
      <xdr:rowOff>247650</xdr:rowOff>
    </xdr:to>
    <xdr:sp macro="" textlink="">
      <xdr:nvSpPr>
        <xdr:cNvPr id="10247" name="Rectangle 7">
          <a:extLst>
            <a:ext uri="{FF2B5EF4-FFF2-40B4-BE49-F238E27FC236}">
              <a16:creationId xmlns:a16="http://schemas.microsoft.com/office/drawing/2014/main" id="{402417C6-1824-4BA9-BF36-11707823A611}"/>
            </a:ext>
          </a:extLst>
        </xdr:cNvPr>
        <xdr:cNvSpPr>
          <a:spLocks noChangeArrowheads="1"/>
        </xdr:cNvSpPr>
      </xdr:nvSpPr>
      <xdr:spPr bwMode="auto">
        <a:xfrm>
          <a:off x="5895975" y="4486275"/>
          <a:ext cx="66675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ВІДПОВІДНО ДО УКЛАДЕНИХ ДОГОВОРІВ</a:t>
          </a:r>
        </a:p>
      </xdr:txBody>
    </xdr:sp>
    <xdr:clientData/>
  </xdr:twoCellAnchor>
  <xdr:twoCellAnchor>
    <xdr:from>
      <xdr:col>1</xdr:col>
      <xdr:colOff>28575</xdr:colOff>
      <xdr:row>0</xdr:row>
      <xdr:rowOff>47625</xdr:rowOff>
    </xdr:from>
    <xdr:to>
      <xdr:col>16</xdr:col>
      <xdr:colOff>76200</xdr:colOff>
      <xdr:row>0</xdr:row>
      <xdr:rowOff>1171575</xdr:rowOff>
    </xdr:to>
    <xdr:sp macro="" textlink="">
      <xdr:nvSpPr>
        <xdr:cNvPr id="10248" name="Text Box 8">
          <a:extLst>
            <a:ext uri="{FF2B5EF4-FFF2-40B4-BE49-F238E27FC236}">
              <a16:creationId xmlns:a16="http://schemas.microsoft.com/office/drawing/2014/main" id="{E7622607-2CCB-4419-A7E2-4E3045F7A737}"/>
            </a:ext>
          </a:extLst>
        </xdr:cNvPr>
        <xdr:cNvSpPr txBox="1">
          <a:spLocks noChangeArrowheads="1"/>
        </xdr:cNvSpPr>
      </xdr:nvSpPr>
      <xdr:spPr bwMode="auto">
        <a:xfrm>
          <a:off x="257175" y="47625"/>
          <a:ext cx="8534400" cy="1123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ВИТЯГ З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КОМПЛЕКТУВАННЯ  КУРСІВ ЦИВІЛЬНОЇ ОБОРОНИ ПОЛТАВСЬКОЇ ОБЛАСТІ  СЛУХАЧАМИ  НА 2005 РІК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(затверджений розпорядженням голови Полтавської облдержадміністрації від 01.12.2004 №378)</a:t>
          </a:r>
          <a:endParaRPr 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Управління охорони здоров'я Полтавської облдержадміністрації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295275</xdr:colOff>
      <xdr:row>0</xdr:row>
      <xdr:rowOff>28575</xdr:rowOff>
    </xdr:from>
    <xdr:to>
      <xdr:col>41</xdr:col>
      <xdr:colOff>0</xdr:colOff>
      <xdr:row>1</xdr:row>
      <xdr:rowOff>104775</xdr:rowOff>
    </xdr:to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E2D87A3E-016E-45CE-9AE0-E84463DF24BF}"/>
            </a:ext>
          </a:extLst>
        </xdr:cNvPr>
        <xdr:cNvSpPr>
          <a:spLocks noChangeArrowheads="1"/>
        </xdr:cNvSpPr>
      </xdr:nvSpPr>
      <xdr:spPr bwMode="auto">
        <a:xfrm>
          <a:off x="16897350" y="28575"/>
          <a:ext cx="3514725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ЗАТВЕРДЖЕНО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Рoзпорядження гoлoви обласної                                                                                                                                       державнoї  адміністрації  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11.12.2008      № 403           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</a:p>
      </xdr:txBody>
    </xdr:sp>
    <xdr:clientData/>
  </xdr:twoCellAnchor>
  <xdr:twoCellAnchor>
    <xdr:from>
      <xdr:col>1</xdr:col>
      <xdr:colOff>0</xdr:colOff>
      <xdr:row>138</xdr:row>
      <xdr:rowOff>0</xdr:rowOff>
    </xdr:from>
    <xdr:to>
      <xdr:col>1</xdr:col>
      <xdr:colOff>0</xdr:colOff>
      <xdr:row>138</xdr:row>
      <xdr:rowOff>0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8CC89366-B759-4AFA-8190-5272776C3C7D}"/>
            </a:ext>
          </a:extLst>
        </xdr:cNvPr>
        <xdr:cNvSpPr>
          <a:spLocks noChangeShapeType="1"/>
        </xdr:cNvSpPr>
      </xdr:nvSpPr>
      <xdr:spPr bwMode="auto">
        <a:xfrm flipV="1">
          <a:off x="219075" y="3388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1257300</xdr:colOff>
      <xdr:row>0</xdr:row>
      <xdr:rowOff>38100</xdr:rowOff>
    </xdr:from>
    <xdr:to>
      <xdr:col>15</xdr:col>
      <xdr:colOff>257175</xdr:colOff>
      <xdr:row>1</xdr:row>
      <xdr:rowOff>200025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2AFDC775-6E61-4027-94BF-EBFC9476BD59}"/>
            </a:ext>
          </a:extLst>
        </xdr:cNvPr>
        <xdr:cNvSpPr txBox="1">
          <a:spLocks noChangeArrowheads="1"/>
        </xdr:cNvSpPr>
      </xdr:nvSpPr>
      <xdr:spPr bwMode="auto">
        <a:xfrm>
          <a:off x="1476375" y="38100"/>
          <a:ext cx="9296400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ПЛАН    </a:t>
          </a: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комплектування навчально-методичного центру цивільного захисту та безпеки життєдіяльності Полтавської області слухачами на 2009 рік</a:t>
          </a:r>
          <a:r>
            <a:rPr lang="en-U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2</xdr:col>
      <xdr:colOff>142875</xdr:colOff>
      <xdr:row>149</xdr:row>
      <xdr:rowOff>38100</xdr:rowOff>
    </xdr:from>
    <xdr:to>
      <xdr:col>15</xdr:col>
      <xdr:colOff>257175</xdr:colOff>
      <xdr:row>161</xdr:row>
      <xdr:rowOff>123825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49A166CF-B4B0-4D7E-AA58-273171FC0439}"/>
            </a:ext>
          </a:extLst>
        </xdr:cNvPr>
        <xdr:cNvSpPr txBox="1">
          <a:spLocks noChangeArrowheads="1"/>
        </xdr:cNvSpPr>
      </xdr:nvSpPr>
      <xdr:spPr bwMode="auto">
        <a:xfrm>
          <a:off x="5772150" y="34413825"/>
          <a:ext cx="5000625" cy="1419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Начальник    управління   з   питань НС  </a:t>
          </a: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та y справах захисту населення від наслідків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Чорнобильської  катастрофи Полтавської  ОДА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М.І. Андрусенко</a:t>
          </a: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    ____________________ 2008 року  </a:t>
          </a:r>
        </a:p>
      </xdr:txBody>
    </xdr:sp>
    <xdr:clientData/>
  </xdr:twoCellAnchor>
  <xdr:twoCellAnchor>
    <xdr:from>
      <xdr:col>16</xdr:col>
      <xdr:colOff>85725</xdr:colOff>
      <xdr:row>149</xdr:row>
      <xdr:rowOff>104775</xdr:rowOff>
    </xdr:from>
    <xdr:to>
      <xdr:col>34</xdr:col>
      <xdr:colOff>76200</xdr:colOff>
      <xdr:row>159</xdr:row>
      <xdr:rowOff>142875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D3B01B15-BB9C-4CA7-BF8A-7B05FEB97FB7}"/>
            </a:ext>
          </a:extLst>
        </xdr:cNvPr>
        <xdr:cNvSpPr txBox="1">
          <a:spLocks noChangeArrowheads="1"/>
        </xdr:cNvSpPr>
      </xdr:nvSpPr>
      <xdr:spPr bwMode="auto">
        <a:xfrm>
          <a:off x="10982325" y="34480500"/>
          <a:ext cx="6838950" cy="135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Начальник  навчально-методичного центру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цивільного захисту та безпеки життєдіяльності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Полтавської області  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                                                                                       С.П. Терещенко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_____  ____________________ 2008року  </a:t>
          </a:r>
        </a:p>
      </xdr:txBody>
    </xdr:sp>
    <xdr:clientData/>
  </xdr:twoCellAnchor>
  <xdr:twoCellAnchor>
    <xdr:from>
      <xdr:col>0</xdr:col>
      <xdr:colOff>47625</xdr:colOff>
      <xdr:row>149</xdr:row>
      <xdr:rowOff>28575</xdr:rowOff>
    </xdr:from>
    <xdr:to>
      <xdr:col>1</xdr:col>
      <xdr:colOff>4953000</xdr:colOff>
      <xdr:row>156</xdr:row>
      <xdr:rowOff>114300</xdr:rowOff>
    </xdr:to>
    <xdr:sp macro="" textlink="">
      <xdr:nvSpPr>
        <xdr:cNvPr id="7306" name="Text Box 138">
          <a:extLst>
            <a:ext uri="{FF2B5EF4-FFF2-40B4-BE49-F238E27FC236}">
              <a16:creationId xmlns:a16="http://schemas.microsoft.com/office/drawing/2014/main" id="{16225E02-D09E-43A8-9424-CF1F88F7D688}"/>
            </a:ext>
          </a:extLst>
        </xdr:cNvPr>
        <xdr:cNvSpPr txBox="1">
          <a:spLocks noChangeArrowheads="1"/>
        </xdr:cNvSpPr>
      </xdr:nvSpPr>
      <xdr:spPr bwMode="auto">
        <a:xfrm>
          <a:off x="47625" y="34404300"/>
          <a:ext cx="5124450" cy="1219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Начальник Головного управління МНС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України в Полтавській області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полковник  служби цивільного захисту                                 А.І. Орліковський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   ____________________ 2008 року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    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view="pageBreakPreview" topLeftCell="A25" zoomScaleNormal="100" zoomScaleSheetLayoutView="100" workbookViewId="0">
      <selection activeCell="A17" sqref="A17:AD17"/>
    </sheetView>
  </sheetViews>
  <sheetFormatPr defaultRowHeight="12.75" x14ac:dyDescent="0.2"/>
  <cols>
    <col min="1" max="1" width="3.42578125" customWidth="1"/>
    <col min="2" max="2" width="67.28515625" style="12" customWidth="1"/>
    <col min="3" max="3" width="4" customWidth="1"/>
    <col min="4" max="4" width="7.7109375" customWidth="1"/>
    <col min="5" max="5" width="5.28515625" customWidth="1"/>
    <col min="6" max="6" width="11.140625" customWidth="1"/>
    <col min="7" max="7" width="3.42578125" customWidth="1"/>
    <col min="8" max="8" width="3.140625" customWidth="1"/>
    <col min="9" max="9" width="2.85546875" customWidth="1"/>
    <col min="10" max="10" width="3.5703125" customWidth="1"/>
    <col min="11" max="29" width="3.140625" customWidth="1"/>
    <col min="30" max="30" width="3.42578125" customWidth="1"/>
  </cols>
  <sheetData>
    <row r="1" spans="1:30" ht="93.75" customHeight="1" x14ac:dyDescent="0.2">
      <c r="A1" s="1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2"/>
      <c r="U1" s="1"/>
      <c r="V1" s="160"/>
      <c r="W1" s="160"/>
      <c r="X1" s="160"/>
      <c r="Y1" s="160"/>
      <c r="Z1" s="160"/>
      <c r="AA1" s="160"/>
      <c r="AB1" s="160"/>
      <c r="AC1" s="160"/>
      <c r="AD1" s="160"/>
    </row>
    <row r="2" spans="1:30" ht="2.25" customHeight="1" thickBot="1" x14ac:dyDescent="0.25">
      <c r="A2" s="1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 x14ac:dyDescent="0.2">
      <c r="A3" s="149" t="s">
        <v>36</v>
      </c>
      <c r="B3" s="161" t="s">
        <v>35</v>
      </c>
      <c r="C3" s="147" t="s">
        <v>82</v>
      </c>
      <c r="D3" s="152" t="s">
        <v>32</v>
      </c>
      <c r="E3" s="152"/>
      <c r="F3" s="144" t="s">
        <v>23</v>
      </c>
      <c r="G3" s="155" t="s">
        <v>34</v>
      </c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6"/>
    </row>
    <row r="4" spans="1:30" ht="2.25" customHeight="1" x14ac:dyDescent="0.2">
      <c r="A4" s="150"/>
      <c r="B4" s="162"/>
      <c r="C4" s="148"/>
      <c r="D4" s="153"/>
      <c r="E4" s="153"/>
      <c r="F4" s="145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8"/>
    </row>
    <row r="5" spans="1:30" ht="17.25" customHeight="1" x14ac:dyDescent="0.2">
      <c r="A5" s="150"/>
      <c r="B5" s="162"/>
      <c r="C5" s="148"/>
      <c r="D5" s="153"/>
      <c r="E5" s="153"/>
      <c r="F5" s="145"/>
      <c r="G5" s="159" t="s">
        <v>0</v>
      </c>
      <c r="H5" s="159"/>
      <c r="I5" s="159" t="s">
        <v>1</v>
      </c>
      <c r="J5" s="146" t="s">
        <v>20</v>
      </c>
      <c r="K5" s="146" t="s">
        <v>21</v>
      </c>
      <c r="L5" s="146" t="s">
        <v>22</v>
      </c>
      <c r="M5" s="146"/>
      <c r="N5" s="146" t="s">
        <v>2</v>
      </c>
      <c r="O5" s="146" t="s">
        <v>19</v>
      </c>
      <c r="P5" s="146" t="s">
        <v>3</v>
      </c>
      <c r="Q5" s="146" t="s">
        <v>4</v>
      </c>
      <c r="R5" s="146" t="s">
        <v>25</v>
      </c>
      <c r="S5" s="146" t="s">
        <v>5</v>
      </c>
      <c r="T5" s="146" t="s">
        <v>18</v>
      </c>
      <c r="U5" s="146" t="s">
        <v>7</v>
      </c>
      <c r="V5" s="146" t="s">
        <v>27</v>
      </c>
      <c r="W5" s="146" t="s">
        <v>10</v>
      </c>
      <c r="X5" s="146" t="s">
        <v>11</v>
      </c>
      <c r="Y5" s="146" t="s">
        <v>12</v>
      </c>
      <c r="Z5" s="146" t="s">
        <v>14</v>
      </c>
      <c r="AA5" s="146" t="s">
        <v>15</v>
      </c>
      <c r="AB5" s="146" t="s">
        <v>16</v>
      </c>
      <c r="AC5" s="146" t="s">
        <v>30</v>
      </c>
      <c r="AD5" s="163" t="s">
        <v>17</v>
      </c>
    </row>
    <row r="6" spans="1:30" ht="16.5" customHeight="1" x14ac:dyDescent="0.2">
      <c r="A6" s="150"/>
      <c r="B6" s="162"/>
      <c r="C6" s="148"/>
      <c r="D6" s="151" t="s">
        <v>33</v>
      </c>
      <c r="E6" s="151" t="s">
        <v>81</v>
      </c>
      <c r="F6" s="145"/>
      <c r="G6" s="159"/>
      <c r="H6" s="159"/>
      <c r="I6" s="159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63"/>
    </row>
    <row r="7" spans="1:30" ht="73.5" customHeight="1" x14ac:dyDescent="0.2">
      <c r="A7" s="150"/>
      <c r="B7" s="162"/>
      <c r="C7" s="148"/>
      <c r="D7" s="151"/>
      <c r="E7" s="151"/>
      <c r="F7" s="145"/>
      <c r="G7" s="159"/>
      <c r="H7" s="159"/>
      <c r="I7" s="159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63"/>
    </row>
    <row r="8" spans="1:30" ht="11.1" customHeight="1" x14ac:dyDescent="0.2">
      <c r="A8" s="150"/>
      <c r="B8" s="162"/>
      <c r="C8" s="148"/>
      <c r="D8" s="151"/>
      <c r="E8" s="151"/>
      <c r="F8" s="145"/>
      <c r="G8" s="19" t="s">
        <v>76</v>
      </c>
      <c r="H8" s="19" t="s">
        <v>77</v>
      </c>
      <c r="I8" s="19" t="s">
        <v>76</v>
      </c>
      <c r="J8" s="19" t="s">
        <v>76</v>
      </c>
      <c r="K8" s="19" t="s">
        <v>76</v>
      </c>
      <c r="L8" s="19" t="s">
        <v>76</v>
      </c>
      <c r="M8" s="19" t="s">
        <v>77</v>
      </c>
      <c r="N8" s="19" t="s">
        <v>76</v>
      </c>
      <c r="O8" s="19" t="s">
        <v>76</v>
      </c>
      <c r="P8" s="19" t="s">
        <v>76</v>
      </c>
      <c r="Q8" s="19" t="s">
        <v>76</v>
      </c>
      <c r="R8" s="19" t="s">
        <v>76</v>
      </c>
      <c r="S8" s="19" t="s">
        <v>76</v>
      </c>
      <c r="T8" s="19" t="s">
        <v>76</v>
      </c>
      <c r="U8" s="19" t="s">
        <v>76</v>
      </c>
      <c r="V8" s="19" t="s">
        <v>76</v>
      </c>
      <c r="W8" s="19" t="s">
        <v>76</v>
      </c>
      <c r="X8" s="19" t="s">
        <v>76</v>
      </c>
      <c r="Y8" s="19" t="s">
        <v>76</v>
      </c>
      <c r="Z8" s="19" t="s">
        <v>76</v>
      </c>
      <c r="AA8" s="19" t="s">
        <v>76</v>
      </c>
      <c r="AB8" s="19" t="s">
        <v>76</v>
      </c>
      <c r="AC8" s="19" t="s">
        <v>76</v>
      </c>
      <c r="AD8" s="4" t="s">
        <v>76</v>
      </c>
    </row>
    <row r="9" spans="1:30" ht="13.5" customHeight="1" x14ac:dyDescent="0.2">
      <c r="A9" s="141" t="s">
        <v>83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3"/>
    </row>
    <row r="10" spans="1:30" ht="11.1" customHeight="1" x14ac:dyDescent="0.2">
      <c r="A10" s="125" t="s">
        <v>31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4"/>
    </row>
    <row r="11" spans="1:30" ht="12" customHeight="1" x14ac:dyDescent="0.2">
      <c r="A11" s="119">
        <v>1</v>
      </c>
      <c r="B11" s="18" t="s">
        <v>84</v>
      </c>
      <c r="C11" s="8"/>
      <c r="D11" s="8"/>
      <c r="E11" s="8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6"/>
    </row>
    <row r="12" spans="1:30" ht="12" customHeight="1" x14ac:dyDescent="0.2">
      <c r="A12" s="119"/>
      <c r="B12" s="21" t="s">
        <v>99</v>
      </c>
      <c r="C12" s="8">
        <v>72</v>
      </c>
      <c r="D12" s="15">
        <f>G12+I12+J12+K12+L12+N12+O12+P12+Q12+R12+S12+T12+U12+V12+W12+X12+Y12+Z12+AA12+AB12+AC12+AD12</f>
        <v>16</v>
      </c>
      <c r="E12" s="8"/>
      <c r="F12" s="15" t="s">
        <v>93</v>
      </c>
      <c r="G12" s="15" t="s">
        <v>40</v>
      </c>
      <c r="H12" s="15"/>
      <c r="I12" s="15" t="s">
        <v>38</v>
      </c>
      <c r="J12" s="15"/>
      <c r="K12" s="15" t="s">
        <v>38</v>
      </c>
      <c r="L12" s="15" t="s">
        <v>38</v>
      </c>
      <c r="M12" s="15"/>
      <c r="N12" s="15"/>
      <c r="O12" s="15" t="s">
        <v>38</v>
      </c>
      <c r="P12" s="15"/>
      <c r="Q12" s="15" t="s">
        <v>38</v>
      </c>
      <c r="R12" s="15"/>
      <c r="S12" s="15"/>
      <c r="T12" s="15" t="s">
        <v>38</v>
      </c>
      <c r="U12" s="15" t="s">
        <v>38</v>
      </c>
      <c r="V12" s="15" t="s">
        <v>38</v>
      </c>
      <c r="W12" s="15" t="s">
        <v>38</v>
      </c>
      <c r="X12" s="15" t="s">
        <v>38</v>
      </c>
      <c r="Y12" s="15" t="s">
        <v>38</v>
      </c>
      <c r="Z12" s="15"/>
      <c r="AA12" s="15"/>
      <c r="AB12" s="15" t="s">
        <v>38</v>
      </c>
      <c r="AC12" s="15"/>
      <c r="AD12" s="6" t="s">
        <v>38</v>
      </c>
    </row>
    <row r="13" spans="1:30" ht="12.75" customHeight="1" x14ac:dyDescent="0.2">
      <c r="A13" s="22">
        <v>2</v>
      </c>
      <c r="B13" s="18" t="s">
        <v>78</v>
      </c>
      <c r="C13" s="8">
        <v>72</v>
      </c>
      <c r="D13" s="15">
        <f>G13+I13+J13+K13+L13+N13+O13+P13+Q13+R13+S13+T13+U13+V13+W13+X13+Y13+Z13+AA13+AB13+AC13+AD13</f>
        <v>6</v>
      </c>
      <c r="E13" s="8">
        <v>4</v>
      </c>
      <c r="F13" s="23" t="s">
        <v>94</v>
      </c>
      <c r="G13" s="15" t="s">
        <v>41</v>
      </c>
      <c r="H13" s="15"/>
      <c r="I13" s="15"/>
      <c r="J13" s="15"/>
      <c r="K13" s="15"/>
      <c r="L13" s="15"/>
      <c r="M13" s="15" t="s">
        <v>41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 t="s">
        <v>39</v>
      </c>
      <c r="Z13" s="15"/>
      <c r="AA13" s="15"/>
      <c r="AB13" s="15"/>
      <c r="AC13" s="15"/>
      <c r="AD13" s="6"/>
    </row>
    <row r="14" spans="1:30" ht="12" customHeight="1" x14ac:dyDescent="0.2">
      <c r="A14" s="22">
        <v>3</v>
      </c>
      <c r="B14" s="18" t="s">
        <v>85</v>
      </c>
      <c r="C14" s="8">
        <v>72</v>
      </c>
      <c r="D14" s="15">
        <f>G14+I14+J14+K14+L14+N14+O14+P14+Q14+R14+S14+T14+U14+V14+W14+X14+Y14+Z14+AA14+AB14+AC14+AD14</f>
        <v>12</v>
      </c>
      <c r="E14" s="8"/>
      <c r="F14" s="23" t="s">
        <v>94</v>
      </c>
      <c r="G14" s="15" t="s">
        <v>44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 t="s">
        <v>39</v>
      </c>
      <c r="X14" s="15"/>
      <c r="Y14" s="15" t="s">
        <v>38</v>
      </c>
      <c r="Z14" s="15" t="s">
        <v>39</v>
      </c>
      <c r="AA14" s="15"/>
      <c r="AB14" s="15"/>
      <c r="AC14" s="15"/>
      <c r="AD14" s="6"/>
    </row>
    <row r="15" spans="1:30" ht="13.5" customHeight="1" x14ac:dyDescent="0.2">
      <c r="A15" s="125" t="s">
        <v>109</v>
      </c>
      <c r="B15" s="123"/>
      <c r="C15" s="123"/>
      <c r="D15" s="123"/>
      <c r="E15" s="123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0"/>
    </row>
    <row r="16" spans="1:30" ht="15" customHeight="1" x14ac:dyDescent="0.2">
      <c r="A16" s="22">
        <v>1</v>
      </c>
      <c r="B16" s="18" t="s">
        <v>104</v>
      </c>
      <c r="C16" s="8">
        <v>72</v>
      </c>
      <c r="D16" s="15">
        <f>G16+I16+J16+K16+L16+N16+O16+P16+Q16+R16+S16+T16+U16+V16+W16+X16+Y16+Z16+AA16+AB16+AC16+AD16</f>
        <v>16</v>
      </c>
      <c r="E16" s="8"/>
      <c r="F16" s="23" t="s">
        <v>96</v>
      </c>
      <c r="G16" s="15" t="s">
        <v>48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 t="s">
        <v>39</v>
      </c>
      <c r="X16" s="15"/>
      <c r="Y16" s="15" t="s">
        <v>39</v>
      </c>
      <c r="Z16" s="15" t="s">
        <v>38</v>
      </c>
      <c r="AA16" s="15"/>
      <c r="AB16" s="15"/>
      <c r="AC16" s="15"/>
      <c r="AD16" s="6"/>
    </row>
    <row r="17" spans="1:30" ht="19.5" customHeight="1" x14ac:dyDescent="0.2">
      <c r="A17" s="126" t="s">
        <v>110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8"/>
    </row>
    <row r="18" spans="1:30" ht="13.5" customHeight="1" x14ac:dyDescent="0.2">
      <c r="A18" s="125" t="s">
        <v>31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4"/>
    </row>
    <row r="19" spans="1:30" ht="13.5" customHeight="1" x14ac:dyDescent="0.2">
      <c r="A19" s="13">
        <v>1</v>
      </c>
      <c r="B19" s="18" t="s">
        <v>78</v>
      </c>
      <c r="C19" s="8">
        <v>72</v>
      </c>
      <c r="D19" s="15">
        <f>G19+I19+J19+K19+L19+N19+O19+P19+Q19+R19+S19+T19+U19+V19+W19+X19+Y19+Z19+AA19+AB19+AC19+AD19</f>
        <v>27</v>
      </c>
      <c r="E19" s="8"/>
      <c r="F19" s="122"/>
      <c r="G19" s="15"/>
      <c r="H19" s="15"/>
      <c r="I19" s="15" t="s">
        <v>48</v>
      </c>
      <c r="J19" s="15" t="s">
        <v>39</v>
      </c>
      <c r="K19" s="15"/>
      <c r="L19" s="15"/>
      <c r="M19" s="15"/>
      <c r="N19" s="15" t="s">
        <v>39</v>
      </c>
      <c r="O19" s="15"/>
      <c r="P19" s="15" t="s">
        <v>41</v>
      </c>
      <c r="Q19" s="15"/>
      <c r="R19" s="15" t="s">
        <v>39</v>
      </c>
      <c r="S19" s="15" t="s">
        <v>39</v>
      </c>
      <c r="T19" s="15"/>
      <c r="U19" s="15"/>
      <c r="V19" s="15" t="s">
        <v>38</v>
      </c>
      <c r="W19" s="15"/>
      <c r="X19" s="15" t="s">
        <v>38</v>
      </c>
      <c r="Y19" s="15"/>
      <c r="Z19" s="15"/>
      <c r="AA19" s="15" t="s">
        <v>38</v>
      </c>
      <c r="AB19" s="15"/>
      <c r="AC19" s="15" t="s">
        <v>38</v>
      </c>
      <c r="AD19" s="6"/>
    </row>
    <row r="20" spans="1:30" ht="15" customHeight="1" x14ac:dyDescent="0.2">
      <c r="A20" s="13">
        <v>2</v>
      </c>
      <c r="B20" s="18" t="s">
        <v>85</v>
      </c>
      <c r="C20" s="8">
        <v>72</v>
      </c>
      <c r="D20" s="15">
        <f>G20+I20+J20+K20+L20+N20+O20+P20+Q20+R20+S20+T20+U20+V20+W20+X20+Y20+Z20+AA20+AB20+AC20+AD20</f>
        <v>18</v>
      </c>
      <c r="E20" s="8"/>
      <c r="F20" s="122"/>
      <c r="G20" s="15"/>
      <c r="H20" s="15"/>
      <c r="I20" s="15" t="s">
        <v>49</v>
      </c>
      <c r="J20" s="15"/>
      <c r="K20" s="15"/>
      <c r="L20" s="15"/>
      <c r="M20" s="15"/>
      <c r="N20" s="15" t="s">
        <v>39</v>
      </c>
      <c r="O20" s="15"/>
      <c r="P20" s="15" t="s">
        <v>38</v>
      </c>
      <c r="Q20" s="15"/>
      <c r="R20" s="15"/>
      <c r="S20" s="15"/>
      <c r="T20" s="15"/>
      <c r="U20" s="15"/>
      <c r="V20" s="15"/>
      <c r="W20" s="15"/>
      <c r="X20" s="15" t="s">
        <v>38</v>
      </c>
      <c r="Y20" s="15"/>
      <c r="Z20" s="15"/>
      <c r="AA20" s="15" t="s">
        <v>39</v>
      </c>
      <c r="AB20" s="15"/>
      <c r="AC20" s="15"/>
      <c r="AD20" s="6"/>
    </row>
    <row r="21" spans="1:30" ht="13.5" customHeight="1" x14ac:dyDescent="0.2">
      <c r="A21" s="125" t="s">
        <v>37</v>
      </c>
      <c r="B21" s="123"/>
      <c r="C21" s="123"/>
      <c r="D21" s="123"/>
      <c r="E21" s="12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4"/>
    </row>
    <row r="22" spans="1:30" ht="20.25" customHeight="1" x14ac:dyDescent="0.2">
      <c r="A22" s="14">
        <v>1</v>
      </c>
      <c r="B22" s="18" t="s">
        <v>107</v>
      </c>
      <c r="C22" s="8">
        <v>72</v>
      </c>
      <c r="D22" s="15">
        <f>G22+I22+J22+K22+L22+N22+O22+P22+Q22+R22+S22+T22+U22+V22+W22+X22+Y22+Z22+AA22+AB22+AC22+AD22</f>
        <v>8</v>
      </c>
      <c r="E22" s="8"/>
      <c r="F22" s="8"/>
      <c r="G22" s="15"/>
      <c r="H22" s="15"/>
      <c r="I22" s="15" t="s">
        <v>41</v>
      </c>
      <c r="J22" s="15"/>
      <c r="K22" s="15"/>
      <c r="L22" s="15"/>
      <c r="M22" s="15"/>
      <c r="N22" s="15"/>
      <c r="O22" s="15"/>
      <c r="P22" s="15" t="s">
        <v>39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 t="s">
        <v>38</v>
      </c>
      <c r="AC22" s="15" t="s">
        <v>38</v>
      </c>
      <c r="AD22" s="6"/>
    </row>
    <row r="23" spans="1:30" ht="13.5" customHeight="1" x14ac:dyDescent="0.2">
      <c r="A23" s="17"/>
      <c r="B23" s="120" t="s">
        <v>100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1"/>
    </row>
    <row r="24" spans="1:30" ht="13.5" customHeight="1" x14ac:dyDescent="0.2">
      <c r="A24" s="17"/>
      <c r="B24" s="15" t="s">
        <v>87</v>
      </c>
      <c r="C24" s="8"/>
      <c r="D24" s="24"/>
      <c r="E24" s="25"/>
      <c r="F24" s="1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7"/>
    </row>
    <row r="25" spans="1:30" ht="13.5" customHeight="1" x14ac:dyDescent="0.2">
      <c r="A25" s="17"/>
      <c r="B25" s="15" t="s">
        <v>31</v>
      </c>
      <c r="C25" s="8"/>
      <c r="D25" s="24"/>
      <c r="E25" s="25"/>
      <c r="F25" s="1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7"/>
    </row>
    <row r="26" spans="1:30" ht="13.5" customHeight="1" x14ac:dyDescent="0.2">
      <c r="A26" s="135">
        <v>1</v>
      </c>
      <c r="B26" s="18" t="s">
        <v>88</v>
      </c>
      <c r="C26" s="8"/>
      <c r="D26" s="24"/>
      <c r="E26" s="8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6"/>
    </row>
    <row r="27" spans="1:30" ht="13.5" customHeight="1" x14ac:dyDescent="0.2">
      <c r="A27" s="135"/>
      <c r="B27" s="21" t="s">
        <v>101</v>
      </c>
      <c r="C27" s="8">
        <v>36</v>
      </c>
      <c r="D27" s="15">
        <f>G27+I27+J27+K27+L27+N27+O27+P27+Q27+R27+S27+T27+U27+V27+W27+X27+Y27+Z27+AA27+AB27+AC27+AD27</f>
        <v>29</v>
      </c>
      <c r="E27" s="8">
        <v>1</v>
      </c>
      <c r="F27" s="15" t="s">
        <v>95</v>
      </c>
      <c r="G27" s="15" t="s">
        <v>66</v>
      </c>
      <c r="H27" s="15" t="s">
        <v>38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6"/>
    </row>
    <row r="28" spans="1:30" ht="12.75" customHeight="1" x14ac:dyDescent="0.2">
      <c r="A28" s="17"/>
      <c r="B28" s="138" t="s">
        <v>103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40"/>
    </row>
    <row r="29" spans="1:30" ht="12.75" customHeight="1" x14ac:dyDescent="0.2">
      <c r="A29" s="17"/>
      <c r="B29" s="28" t="s">
        <v>87</v>
      </c>
      <c r="C29" s="8"/>
      <c r="D29" s="24"/>
      <c r="E29" s="25"/>
      <c r="F29" s="15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7"/>
    </row>
    <row r="30" spans="1:30" ht="12.75" customHeight="1" x14ac:dyDescent="0.2">
      <c r="A30" s="17"/>
      <c r="B30" s="28" t="s">
        <v>31</v>
      </c>
      <c r="C30" s="8"/>
      <c r="D30" s="24"/>
      <c r="E30" s="25"/>
      <c r="F30" s="15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7"/>
    </row>
    <row r="31" spans="1:30" ht="12.75" customHeight="1" x14ac:dyDescent="0.2">
      <c r="A31" s="135">
        <v>1</v>
      </c>
      <c r="B31" s="16" t="s">
        <v>88</v>
      </c>
      <c r="C31" s="8"/>
      <c r="D31" s="15"/>
      <c r="E31" s="8"/>
      <c r="F31" s="15"/>
      <c r="G31" s="2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6"/>
    </row>
    <row r="32" spans="1:30" ht="12.75" customHeight="1" x14ac:dyDescent="0.2">
      <c r="A32" s="135"/>
      <c r="B32" s="27" t="s">
        <v>101</v>
      </c>
      <c r="C32" s="8">
        <v>36</v>
      </c>
      <c r="D32" s="15">
        <f>G32+I32+J32+K32+L32+N32+O32+P32+Q32+R32+S32+T32+U32+V32+W32+X32+Y32+Z32+AA32+AB32+AC32+AD32</f>
        <v>23</v>
      </c>
      <c r="E32" s="8"/>
      <c r="F32" s="15" t="s">
        <v>98</v>
      </c>
      <c r="G32" s="26"/>
      <c r="H32" s="15"/>
      <c r="I32" s="15" t="s">
        <v>60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6"/>
    </row>
    <row r="33" spans="1:30" ht="16.5" customHeight="1" x14ac:dyDescent="0.2">
      <c r="A33" s="13"/>
      <c r="B33" s="136" t="s">
        <v>89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7"/>
    </row>
    <row r="34" spans="1:30" ht="12.75" customHeight="1" x14ac:dyDescent="0.2">
      <c r="A34" s="13"/>
      <c r="B34" s="15" t="s">
        <v>102</v>
      </c>
      <c r="C34" s="8"/>
      <c r="D34" s="24"/>
      <c r="E34" s="2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6"/>
    </row>
    <row r="35" spans="1:30" ht="16.5" customHeight="1" x14ac:dyDescent="0.2">
      <c r="A35" s="13">
        <v>1</v>
      </c>
      <c r="B35" s="18" t="s">
        <v>108</v>
      </c>
      <c r="C35" s="8"/>
      <c r="D35" s="24"/>
      <c r="E35" s="8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6"/>
    </row>
    <row r="36" spans="1:30" ht="12.75" customHeight="1" x14ac:dyDescent="0.2">
      <c r="A36" s="13"/>
      <c r="B36" s="21" t="s">
        <v>101</v>
      </c>
      <c r="C36" s="8">
        <v>36</v>
      </c>
      <c r="D36" s="15">
        <f>G36+I36+J36+K36+L36+N36+O36+P36+Q36+R36+S36+T36+U36+V36+W36+X36+Y36+Z36+AA36+AB36+AC36+AD36</f>
        <v>12</v>
      </c>
      <c r="E36" s="8"/>
      <c r="F36" s="15" t="s">
        <v>97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 t="s">
        <v>49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6"/>
    </row>
    <row r="37" spans="1:30" ht="16.5" customHeight="1" x14ac:dyDescent="0.2">
      <c r="A37" s="13"/>
      <c r="B37" s="20" t="s">
        <v>90</v>
      </c>
      <c r="C37" s="8"/>
      <c r="D37" s="24">
        <f>D12+D13+D14+D16+D19+D20+D22</f>
        <v>103</v>
      </c>
      <c r="E37" s="24">
        <f>E12+E13+E14+E16+E19+E20+E22</f>
        <v>4</v>
      </c>
      <c r="F37" s="24"/>
      <c r="G37" s="24">
        <f>G12+G13+G14+G16+G19+G20+G22</f>
        <v>25</v>
      </c>
      <c r="H37" s="24">
        <f t="shared" ref="H37:AD37" si="0">H12+H13+H14+H16+H19+H20+H22</f>
        <v>0</v>
      </c>
      <c r="I37" s="24">
        <f t="shared" si="0"/>
        <v>28</v>
      </c>
      <c r="J37" s="24">
        <f t="shared" si="0"/>
        <v>2</v>
      </c>
      <c r="K37" s="24">
        <f t="shared" si="0"/>
        <v>1</v>
      </c>
      <c r="L37" s="24">
        <f t="shared" si="0"/>
        <v>1</v>
      </c>
      <c r="M37" s="24">
        <f t="shared" si="0"/>
        <v>4</v>
      </c>
      <c r="N37" s="24">
        <f t="shared" si="0"/>
        <v>4</v>
      </c>
      <c r="O37" s="24">
        <f t="shared" si="0"/>
        <v>1</v>
      </c>
      <c r="P37" s="24">
        <f t="shared" si="0"/>
        <v>7</v>
      </c>
      <c r="Q37" s="24">
        <f t="shared" si="0"/>
        <v>1</v>
      </c>
      <c r="R37" s="24">
        <f t="shared" si="0"/>
        <v>2</v>
      </c>
      <c r="S37" s="24">
        <f t="shared" si="0"/>
        <v>2</v>
      </c>
      <c r="T37" s="24">
        <f t="shared" si="0"/>
        <v>1</v>
      </c>
      <c r="U37" s="24">
        <f t="shared" si="0"/>
        <v>1</v>
      </c>
      <c r="V37" s="24">
        <f t="shared" si="0"/>
        <v>2</v>
      </c>
      <c r="W37" s="24">
        <f t="shared" si="0"/>
        <v>5</v>
      </c>
      <c r="X37" s="24">
        <f t="shared" si="0"/>
        <v>3</v>
      </c>
      <c r="Y37" s="24">
        <f t="shared" si="0"/>
        <v>6</v>
      </c>
      <c r="Z37" s="24">
        <f t="shared" si="0"/>
        <v>3</v>
      </c>
      <c r="AA37" s="24">
        <f t="shared" si="0"/>
        <v>3</v>
      </c>
      <c r="AB37" s="24">
        <f t="shared" si="0"/>
        <v>2</v>
      </c>
      <c r="AC37" s="24">
        <f t="shared" si="0"/>
        <v>2</v>
      </c>
      <c r="AD37" s="29">
        <f t="shared" si="0"/>
        <v>1</v>
      </c>
    </row>
    <row r="38" spans="1:30" ht="12.75" customHeight="1" x14ac:dyDescent="0.2">
      <c r="A38" s="13"/>
      <c r="B38" s="20" t="s">
        <v>91</v>
      </c>
      <c r="C38" s="8"/>
      <c r="D38" s="24">
        <f>D27+D32+D36</f>
        <v>64</v>
      </c>
      <c r="E38" s="24">
        <f>E27+E32+E36</f>
        <v>1</v>
      </c>
      <c r="F38" s="24"/>
      <c r="G38" s="24">
        <f>G27+G32+G36</f>
        <v>29</v>
      </c>
      <c r="H38" s="24">
        <f t="shared" ref="H38:AD38" si="1">H27+H32+H36</f>
        <v>1</v>
      </c>
      <c r="I38" s="24">
        <f t="shared" si="1"/>
        <v>23</v>
      </c>
      <c r="J38" s="24">
        <f t="shared" si="1"/>
        <v>0</v>
      </c>
      <c r="K38" s="24">
        <f t="shared" si="1"/>
        <v>0</v>
      </c>
      <c r="L38" s="24">
        <f t="shared" si="1"/>
        <v>0</v>
      </c>
      <c r="M38" s="24">
        <f t="shared" si="1"/>
        <v>0</v>
      </c>
      <c r="N38" s="24">
        <f t="shared" si="1"/>
        <v>0</v>
      </c>
      <c r="O38" s="24">
        <f t="shared" si="1"/>
        <v>0</v>
      </c>
      <c r="P38" s="24">
        <f t="shared" si="1"/>
        <v>0</v>
      </c>
      <c r="Q38" s="24">
        <f t="shared" si="1"/>
        <v>0</v>
      </c>
      <c r="R38" s="24">
        <f t="shared" si="1"/>
        <v>0</v>
      </c>
      <c r="S38" s="24">
        <f t="shared" si="1"/>
        <v>12</v>
      </c>
      <c r="T38" s="24">
        <f t="shared" si="1"/>
        <v>0</v>
      </c>
      <c r="U38" s="24">
        <f t="shared" si="1"/>
        <v>0</v>
      </c>
      <c r="V38" s="24">
        <f t="shared" si="1"/>
        <v>0</v>
      </c>
      <c r="W38" s="24">
        <f t="shared" si="1"/>
        <v>0</v>
      </c>
      <c r="X38" s="24">
        <f t="shared" si="1"/>
        <v>0</v>
      </c>
      <c r="Y38" s="24">
        <f t="shared" si="1"/>
        <v>0</v>
      </c>
      <c r="Z38" s="24">
        <f t="shared" si="1"/>
        <v>0</v>
      </c>
      <c r="AA38" s="24">
        <f t="shared" si="1"/>
        <v>0</v>
      </c>
      <c r="AB38" s="24">
        <f t="shared" si="1"/>
        <v>0</v>
      </c>
      <c r="AC38" s="24">
        <f t="shared" si="1"/>
        <v>0</v>
      </c>
      <c r="AD38" s="29">
        <f t="shared" si="1"/>
        <v>0</v>
      </c>
    </row>
    <row r="39" spans="1:30" ht="17.25" customHeight="1" thickBot="1" x14ac:dyDescent="0.25">
      <c r="A39" s="131" t="s">
        <v>92</v>
      </c>
      <c r="B39" s="132"/>
      <c r="C39" s="30"/>
      <c r="D39" s="30">
        <f>D37+D38</f>
        <v>167</v>
      </c>
      <c r="E39" s="30">
        <f>E37+E38</f>
        <v>5</v>
      </c>
      <c r="F39" s="31"/>
      <c r="G39" s="30">
        <f t="shared" ref="G39:AD39" si="2">G37+G38</f>
        <v>54</v>
      </c>
      <c r="H39" s="30">
        <f t="shared" si="2"/>
        <v>1</v>
      </c>
      <c r="I39" s="30">
        <f t="shared" si="2"/>
        <v>51</v>
      </c>
      <c r="J39" s="30">
        <f t="shared" si="2"/>
        <v>2</v>
      </c>
      <c r="K39" s="30">
        <f t="shared" si="2"/>
        <v>1</v>
      </c>
      <c r="L39" s="30">
        <f t="shared" si="2"/>
        <v>1</v>
      </c>
      <c r="M39" s="30">
        <f t="shared" si="2"/>
        <v>4</v>
      </c>
      <c r="N39" s="30">
        <f t="shared" si="2"/>
        <v>4</v>
      </c>
      <c r="O39" s="30">
        <f t="shared" si="2"/>
        <v>1</v>
      </c>
      <c r="P39" s="30">
        <f t="shared" si="2"/>
        <v>7</v>
      </c>
      <c r="Q39" s="30">
        <f t="shared" si="2"/>
        <v>1</v>
      </c>
      <c r="R39" s="30">
        <f t="shared" si="2"/>
        <v>2</v>
      </c>
      <c r="S39" s="30">
        <f t="shared" si="2"/>
        <v>14</v>
      </c>
      <c r="T39" s="30">
        <f t="shared" si="2"/>
        <v>1</v>
      </c>
      <c r="U39" s="30">
        <f t="shared" si="2"/>
        <v>1</v>
      </c>
      <c r="V39" s="30">
        <f t="shared" si="2"/>
        <v>2</v>
      </c>
      <c r="W39" s="30">
        <f t="shared" si="2"/>
        <v>5</v>
      </c>
      <c r="X39" s="30">
        <f t="shared" si="2"/>
        <v>3</v>
      </c>
      <c r="Y39" s="30">
        <f t="shared" si="2"/>
        <v>6</v>
      </c>
      <c r="Z39" s="30">
        <f t="shared" si="2"/>
        <v>3</v>
      </c>
      <c r="AA39" s="30">
        <f t="shared" si="2"/>
        <v>3</v>
      </c>
      <c r="AB39" s="30">
        <f t="shared" si="2"/>
        <v>2</v>
      </c>
      <c r="AC39" s="30">
        <f t="shared" si="2"/>
        <v>2</v>
      </c>
      <c r="AD39" s="32">
        <f t="shared" si="2"/>
        <v>1</v>
      </c>
    </row>
    <row r="40" spans="1:30" ht="12.75" hidden="1" customHeight="1" x14ac:dyDescent="0.2">
      <c r="A40" s="3"/>
      <c r="B40" s="11"/>
      <c r="C40" s="3"/>
      <c r="D40" s="3"/>
      <c r="E40" s="3"/>
      <c r="F40" s="3"/>
      <c r="G40" s="3"/>
      <c r="H40" s="3"/>
      <c r="I40" s="3"/>
    </row>
    <row r="41" spans="1:30" ht="3" customHeight="1" x14ac:dyDescent="0.2">
      <c r="A41" s="3"/>
      <c r="B41" s="11"/>
      <c r="C41" s="3"/>
      <c r="D41" s="3"/>
      <c r="E41" s="3"/>
      <c r="F41" s="3"/>
      <c r="G41" s="3"/>
      <c r="H41" s="3"/>
      <c r="I41" s="3"/>
    </row>
    <row r="42" spans="1:30" ht="12.75" customHeight="1" x14ac:dyDescent="0.2">
      <c r="A42" s="3"/>
      <c r="B42" s="11"/>
      <c r="C42" s="3"/>
      <c r="D42" s="3"/>
      <c r="E42" s="3"/>
      <c r="F42" s="3"/>
      <c r="G42" s="3"/>
      <c r="H42" s="3"/>
      <c r="I42" s="3"/>
    </row>
    <row r="43" spans="1:30" ht="12.75" customHeight="1" x14ac:dyDescent="0.2">
      <c r="A43" s="3"/>
      <c r="B43" s="11"/>
      <c r="C43" s="3"/>
      <c r="D43" s="3"/>
      <c r="E43" s="3"/>
      <c r="F43" s="3"/>
      <c r="G43" s="3"/>
      <c r="H43" s="3"/>
      <c r="I43" s="3"/>
    </row>
    <row r="44" spans="1:30" ht="12.75" customHeight="1" x14ac:dyDescent="0.2">
      <c r="A44" s="3"/>
      <c r="B44" s="11"/>
      <c r="C44" s="3"/>
      <c r="D44" s="3"/>
      <c r="E44" s="3"/>
      <c r="F44" s="3"/>
      <c r="G44" s="3"/>
      <c r="H44" s="3"/>
      <c r="I44" s="3"/>
    </row>
    <row r="45" spans="1:30" ht="6" customHeight="1" x14ac:dyDescent="0.2">
      <c r="A45" s="3"/>
      <c r="B45" s="11"/>
      <c r="C45" s="3"/>
      <c r="D45" s="3"/>
      <c r="E45" s="3"/>
      <c r="F45" s="3"/>
      <c r="G45" s="3"/>
      <c r="H45" s="3"/>
      <c r="I45" s="3"/>
    </row>
    <row r="46" spans="1:30" ht="8.25" hidden="1" customHeight="1" x14ac:dyDescent="0.2">
      <c r="A46" s="3"/>
      <c r="B46" s="11"/>
      <c r="C46" s="3"/>
      <c r="D46" s="3"/>
      <c r="E46" s="3"/>
      <c r="F46" s="3"/>
      <c r="G46" s="3"/>
      <c r="H46" s="3"/>
      <c r="I46" s="3"/>
    </row>
    <row r="47" spans="1:30" ht="12.75" hidden="1" customHeight="1" x14ac:dyDescent="0.2">
      <c r="A47" s="3"/>
      <c r="B47" s="11"/>
      <c r="C47" s="3"/>
      <c r="D47" s="3"/>
      <c r="E47" s="3"/>
      <c r="F47" s="3"/>
      <c r="G47" s="3"/>
      <c r="H47" s="3"/>
      <c r="I47" s="3"/>
    </row>
    <row r="48" spans="1:30" ht="7.5" hidden="1" customHeight="1" x14ac:dyDescent="0.2">
      <c r="A48" s="3"/>
      <c r="B48" s="11"/>
      <c r="C48" s="3"/>
      <c r="D48" s="3"/>
      <c r="E48" s="3"/>
      <c r="F48" s="3"/>
      <c r="G48" s="3"/>
      <c r="H48" s="3"/>
      <c r="I48" s="3"/>
    </row>
    <row r="49" spans="1:9" ht="12.75" hidden="1" customHeight="1" x14ac:dyDescent="0.2">
      <c r="A49" s="3"/>
      <c r="B49" s="11"/>
      <c r="C49" s="3"/>
      <c r="D49" s="3"/>
      <c r="E49" s="3"/>
      <c r="F49" s="3"/>
      <c r="G49" s="3"/>
      <c r="H49" s="3"/>
      <c r="I49" s="3"/>
    </row>
    <row r="50" spans="1:9" ht="3" customHeight="1" x14ac:dyDescent="0.2">
      <c r="B50" s="11"/>
    </row>
  </sheetData>
  <mergeCells count="50">
    <mergeCell ref="Q5:Q7"/>
    <mergeCell ref="R5:R7"/>
    <mergeCell ref="AD5:AD7"/>
    <mergeCell ref="U5:U7"/>
    <mergeCell ref="V5:V7"/>
    <mergeCell ref="W5:W7"/>
    <mergeCell ref="X5:X7"/>
    <mergeCell ref="AB5:AB7"/>
    <mergeCell ref="B1:S1"/>
    <mergeCell ref="G3:AD4"/>
    <mergeCell ref="G5:H7"/>
    <mergeCell ref="V1:AD1"/>
    <mergeCell ref="B3:B8"/>
    <mergeCell ref="I5:I7"/>
    <mergeCell ref="J5:J7"/>
    <mergeCell ref="S5:S7"/>
    <mergeCell ref="T5:T7"/>
    <mergeCell ref="Z5:Z7"/>
    <mergeCell ref="A3:A8"/>
    <mergeCell ref="O5:O7"/>
    <mergeCell ref="N5:N7"/>
    <mergeCell ref="L5:M7"/>
    <mergeCell ref="E6:E8"/>
    <mergeCell ref="D3:E5"/>
    <mergeCell ref="D6:D8"/>
    <mergeCell ref="A9:AD9"/>
    <mergeCell ref="F10:AD10"/>
    <mergeCell ref="F3:F8"/>
    <mergeCell ref="P5:P7"/>
    <mergeCell ref="K5:K7"/>
    <mergeCell ref="C3:C8"/>
    <mergeCell ref="AA5:AA7"/>
    <mergeCell ref="AC5:AC7"/>
    <mergeCell ref="A10:E10"/>
    <mergeCell ref="Y5:Y7"/>
    <mergeCell ref="A39:B39"/>
    <mergeCell ref="F21:AD21"/>
    <mergeCell ref="A21:E21"/>
    <mergeCell ref="A26:A27"/>
    <mergeCell ref="B33:AD33"/>
    <mergeCell ref="B28:AD28"/>
    <mergeCell ref="A31:A32"/>
    <mergeCell ref="A11:A12"/>
    <mergeCell ref="B23:AD23"/>
    <mergeCell ref="F19:F20"/>
    <mergeCell ref="F18:AD18"/>
    <mergeCell ref="A18:E18"/>
    <mergeCell ref="A17:AD17"/>
    <mergeCell ref="A15:E15"/>
    <mergeCell ref="F15:AD15"/>
  </mergeCells>
  <phoneticPr fontId="0" type="noConversion"/>
  <printOptions horizontalCentered="1"/>
  <pageMargins left="0.25" right="0.55000000000000004" top="0.27559055118110237" bottom="0.27559055118110237" header="0.43307086614173229" footer="0.15748031496062992"/>
  <pageSetup paperSize="9" scale="76" fitToHeight="3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9"/>
  <sheetViews>
    <sheetView tabSelected="1" view="pageBreakPreview" topLeftCell="T1" zoomScaleNormal="100" zoomScaleSheetLayoutView="75" workbookViewId="0">
      <selection activeCell="D138" sqref="D138"/>
    </sheetView>
  </sheetViews>
  <sheetFormatPr defaultRowHeight="12.75" x14ac:dyDescent="0.2"/>
  <cols>
    <col min="1" max="1" width="3.28515625" style="46" customWidth="1"/>
    <col min="2" max="2" width="81.140625" style="12" customWidth="1"/>
    <col min="3" max="3" width="7.28515625" customWidth="1"/>
    <col min="4" max="4" width="6" customWidth="1"/>
    <col min="5" max="5" width="5" customWidth="1"/>
    <col min="6" max="6" width="7.7109375" customWidth="1"/>
    <col min="7" max="7" width="4.140625" customWidth="1"/>
    <col min="8" max="8" width="10.7109375" customWidth="1"/>
    <col min="9" max="10" width="4.28515625" customWidth="1"/>
    <col min="11" max="11" width="4.85546875" customWidth="1"/>
    <col min="12" max="13" width="4.5703125" customWidth="1"/>
    <col min="14" max="14" width="4.7109375" customWidth="1"/>
    <col min="15" max="15" width="5.140625" customWidth="1"/>
    <col min="16" max="28" width="5.7109375" customWidth="1"/>
    <col min="29" max="29" width="5.5703125" customWidth="1"/>
    <col min="30" max="41" width="5.7109375" customWidth="1"/>
  </cols>
  <sheetData>
    <row r="1" spans="1:41" ht="80.25" customHeight="1" x14ac:dyDescent="0.2">
      <c r="A1" s="4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</row>
    <row r="2" spans="1:41" ht="28.5" customHeight="1" thickBot="1" x14ac:dyDescent="0.25">
      <c r="A2" s="44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">
      <c r="A3" s="198" t="s">
        <v>145</v>
      </c>
      <c r="B3" s="236" t="s">
        <v>35</v>
      </c>
      <c r="C3" s="193" t="s">
        <v>82</v>
      </c>
      <c r="D3" s="226" t="s">
        <v>32</v>
      </c>
      <c r="E3" s="226"/>
      <c r="F3" s="226"/>
      <c r="G3" s="195" t="s">
        <v>112</v>
      </c>
      <c r="H3" s="191" t="s">
        <v>172</v>
      </c>
      <c r="I3" s="228" t="s">
        <v>34</v>
      </c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30"/>
    </row>
    <row r="4" spans="1:41" ht="2.25" customHeight="1" x14ac:dyDescent="0.2">
      <c r="A4" s="199"/>
      <c r="B4" s="237"/>
      <c r="C4" s="194"/>
      <c r="D4" s="227"/>
      <c r="E4" s="227"/>
      <c r="F4" s="227"/>
      <c r="G4" s="196"/>
      <c r="H4" s="192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60"/>
    </row>
    <row r="5" spans="1:41" ht="17.25" customHeight="1" x14ac:dyDescent="0.2">
      <c r="A5" s="199"/>
      <c r="B5" s="237"/>
      <c r="C5" s="194"/>
      <c r="D5" s="227"/>
      <c r="E5" s="227"/>
      <c r="F5" s="227"/>
      <c r="G5" s="196"/>
      <c r="H5" s="192"/>
      <c r="I5" s="189" t="s">
        <v>0</v>
      </c>
      <c r="J5" s="189"/>
      <c r="K5" s="189" t="s">
        <v>1</v>
      </c>
      <c r="L5" s="189"/>
      <c r="M5" s="190" t="s">
        <v>20</v>
      </c>
      <c r="N5" s="190" t="s">
        <v>21</v>
      </c>
      <c r="O5" s="174" t="s">
        <v>22</v>
      </c>
      <c r="P5" s="220" t="s">
        <v>116</v>
      </c>
      <c r="Q5" s="190" t="s">
        <v>19</v>
      </c>
      <c r="R5" s="190" t="s">
        <v>3</v>
      </c>
      <c r="S5" s="190" t="s">
        <v>24</v>
      </c>
      <c r="T5" s="190" t="s">
        <v>4</v>
      </c>
      <c r="U5" s="190" t="s">
        <v>25</v>
      </c>
      <c r="V5" s="190" t="s">
        <v>26</v>
      </c>
      <c r="W5" s="190" t="s">
        <v>5</v>
      </c>
      <c r="X5" s="190" t="s">
        <v>18</v>
      </c>
      <c r="Y5" s="190" t="s">
        <v>6</v>
      </c>
      <c r="Z5" s="190" t="s">
        <v>7</v>
      </c>
      <c r="AA5" s="190" t="s">
        <v>8</v>
      </c>
      <c r="AB5" s="190" t="s">
        <v>9</v>
      </c>
      <c r="AC5" s="190" t="s">
        <v>27</v>
      </c>
      <c r="AD5" s="190" t="s">
        <v>10</v>
      </c>
      <c r="AE5" s="190" t="s">
        <v>11</v>
      </c>
      <c r="AF5" s="190" t="s">
        <v>12</v>
      </c>
      <c r="AG5" s="190" t="s">
        <v>13</v>
      </c>
      <c r="AH5" s="190" t="s">
        <v>14</v>
      </c>
      <c r="AI5" s="190" t="s">
        <v>28</v>
      </c>
      <c r="AJ5" s="190" t="s">
        <v>29</v>
      </c>
      <c r="AK5" s="174" t="s">
        <v>15</v>
      </c>
      <c r="AL5" s="175"/>
      <c r="AM5" s="190" t="s">
        <v>16</v>
      </c>
      <c r="AN5" s="190" t="s">
        <v>30</v>
      </c>
      <c r="AO5" s="190" t="s">
        <v>17</v>
      </c>
    </row>
    <row r="6" spans="1:41" ht="16.5" customHeight="1" x14ac:dyDescent="0.2">
      <c r="A6" s="199"/>
      <c r="B6" s="237"/>
      <c r="C6" s="194"/>
      <c r="D6" s="194" t="s">
        <v>33</v>
      </c>
      <c r="E6" s="194" t="s">
        <v>81</v>
      </c>
      <c r="F6" s="194" t="s">
        <v>80</v>
      </c>
      <c r="G6" s="196"/>
      <c r="H6" s="192"/>
      <c r="I6" s="189"/>
      <c r="J6" s="189"/>
      <c r="K6" s="189"/>
      <c r="L6" s="189"/>
      <c r="M6" s="190"/>
      <c r="N6" s="190"/>
      <c r="O6" s="176"/>
      <c r="P6" s="221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76"/>
      <c r="AL6" s="177"/>
      <c r="AM6" s="190"/>
      <c r="AN6" s="190"/>
      <c r="AO6" s="190"/>
    </row>
    <row r="7" spans="1:41" ht="162.75" customHeight="1" x14ac:dyDescent="0.2">
      <c r="A7" s="199"/>
      <c r="B7" s="237"/>
      <c r="C7" s="194"/>
      <c r="D7" s="194"/>
      <c r="E7" s="194"/>
      <c r="F7" s="194"/>
      <c r="G7" s="196"/>
      <c r="H7" s="192"/>
      <c r="I7" s="189"/>
      <c r="J7" s="189"/>
      <c r="K7" s="189"/>
      <c r="L7" s="189"/>
      <c r="M7" s="190"/>
      <c r="N7" s="190"/>
      <c r="O7" s="178"/>
      <c r="P7" s="222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78"/>
      <c r="AL7" s="179"/>
      <c r="AM7" s="190"/>
      <c r="AN7" s="190"/>
      <c r="AO7" s="190"/>
    </row>
    <row r="8" spans="1:41" ht="20.25" customHeight="1" x14ac:dyDescent="0.2">
      <c r="A8" s="199"/>
      <c r="B8" s="237"/>
      <c r="C8" s="194"/>
      <c r="D8" s="194"/>
      <c r="E8" s="194"/>
      <c r="F8" s="194"/>
      <c r="G8" s="197"/>
      <c r="H8" s="192"/>
      <c r="I8" s="41" t="s">
        <v>76</v>
      </c>
      <c r="J8" s="41" t="s">
        <v>77</v>
      </c>
      <c r="K8" s="41" t="s">
        <v>76</v>
      </c>
      <c r="L8" s="41" t="s">
        <v>77</v>
      </c>
      <c r="M8" s="41" t="s">
        <v>76</v>
      </c>
      <c r="N8" s="41" t="s">
        <v>76</v>
      </c>
      <c r="O8" s="41" t="s">
        <v>76</v>
      </c>
      <c r="P8" s="52" t="s">
        <v>76</v>
      </c>
      <c r="Q8" s="41" t="s">
        <v>76</v>
      </c>
      <c r="R8" s="41" t="s">
        <v>76</v>
      </c>
      <c r="S8" s="41" t="s">
        <v>76</v>
      </c>
      <c r="T8" s="41" t="s">
        <v>76</v>
      </c>
      <c r="U8" s="41" t="s">
        <v>76</v>
      </c>
      <c r="V8" s="41" t="s">
        <v>76</v>
      </c>
      <c r="W8" s="41" t="s">
        <v>76</v>
      </c>
      <c r="X8" s="41" t="s">
        <v>76</v>
      </c>
      <c r="Y8" s="41" t="s">
        <v>76</v>
      </c>
      <c r="Z8" s="41" t="s">
        <v>76</v>
      </c>
      <c r="AA8" s="41" t="s">
        <v>76</v>
      </c>
      <c r="AB8" s="41" t="s">
        <v>76</v>
      </c>
      <c r="AC8" s="41" t="s">
        <v>76</v>
      </c>
      <c r="AD8" s="41" t="s">
        <v>76</v>
      </c>
      <c r="AE8" s="41" t="s">
        <v>76</v>
      </c>
      <c r="AF8" s="41" t="s">
        <v>76</v>
      </c>
      <c r="AG8" s="41" t="s">
        <v>76</v>
      </c>
      <c r="AH8" s="41" t="s">
        <v>76</v>
      </c>
      <c r="AI8" s="41" t="s">
        <v>76</v>
      </c>
      <c r="AJ8" s="41" t="s">
        <v>76</v>
      </c>
      <c r="AK8" s="41" t="s">
        <v>76</v>
      </c>
      <c r="AL8" s="41" t="s">
        <v>77</v>
      </c>
      <c r="AM8" s="41" t="s">
        <v>76</v>
      </c>
      <c r="AN8" s="41" t="s">
        <v>76</v>
      </c>
      <c r="AO8" s="41" t="s">
        <v>76</v>
      </c>
    </row>
    <row r="9" spans="1:41" ht="17.25" customHeight="1" thickBot="1" x14ac:dyDescent="0.25">
      <c r="A9" s="65" t="s">
        <v>38</v>
      </c>
      <c r="B9" s="65" t="s">
        <v>39</v>
      </c>
      <c r="C9" s="65" t="s">
        <v>40</v>
      </c>
      <c r="D9" s="65" t="s">
        <v>41</v>
      </c>
      <c r="E9" s="65" t="s">
        <v>42</v>
      </c>
      <c r="F9" s="65" t="s">
        <v>43</v>
      </c>
      <c r="G9" s="65" t="s">
        <v>44</v>
      </c>
      <c r="H9" s="65" t="s">
        <v>45</v>
      </c>
      <c r="I9" s="65" t="s">
        <v>46</v>
      </c>
      <c r="J9" s="65" t="s">
        <v>47</v>
      </c>
      <c r="K9" s="65" t="s">
        <v>48</v>
      </c>
      <c r="L9" s="65" t="s">
        <v>49</v>
      </c>
      <c r="M9" s="65" t="s">
        <v>50</v>
      </c>
      <c r="N9" s="65" t="s">
        <v>51</v>
      </c>
      <c r="O9" s="65" t="s">
        <v>52</v>
      </c>
      <c r="P9" s="65" t="s">
        <v>53</v>
      </c>
      <c r="Q9" s="65" t="s">
        <v>54</v>
      </c>
      <c r="R9" s="65" t="s">
        <v>55</v>
      </c>
      <c r="S9" s="65" t="s">
        <v>56</v>
      </c>
      <c r="T9" s="65" t="s">
        <v>57</v>
      </c>
      <c r="U9" s="65" t="s">
        <v>58</v>
      </c>
      <c r="V9" s="65" t="s">
        <v>59</v>
      </c>
      <c r="W9" s="65" t="s">
        <v>60</v>
      </c>
      <c r="X9" s="65" t="s">
        <v>61</v>
      </c>
      <c r="Y9" s="65" t="s">
        <v>62</v>
      </c>
      <c r="Z9" s="65" t="s">
        <v>63</v>
      </c>
      <c r="AA9" s="65" t="s">
        <v>64</v>
      </c>
      <c r="AB9" s="65" t="s">
        <v>65</v>
      </c>
      <c r="AC9" s="65" t="s">
        <v>66</v>
      </c>
      <c r="AD9" s="65" t="s">
        <v>67</v>
      </c>
      <c r="AE9" s="65" t="s">
        <v>68</v>
      </c>
      <c r="AF9" s="65" t="s">
        <v>69</v>
      </c>
      <c r="AG9" s="65" t="s">
        <v>70</v>
      </c>
      <c r="AH9" s="65" t="s">
        <v>71</v>
      </c>
      <c r="AI9" s="65" t="s">
        <v>72</v>
      </c>
      <c r="AJ9" s="65" t="s">
        <v>73</v>
      </c>
      <c r="AK9" s="65" t="s">
        <v>74</v>
      </c>
      <c r="AL9" s="65" t="s">
        <v>75</v>
      </c>
      <c r="AM9" s="65" t="s">
        <v>111</v>
      </c>
      <c r="AN9" s="65" t="s">
        <v>117</v>
      </c>
      <c r="AO9" s="65" t="s">
        <v>122</v>
      </c>
    </row>
    <row r="10" spans="1:41" ht="18.75" customHeight="1" thickBot="1" x14ac:dyDescent="0.25">
      <c r="A10" s="187" t="s">
        <v>173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1"/>
    </row>
    <row r="11" spans="1:41" ht="18.75" customHeight="1" x14ac:dyDescent="0.2">
      <c r="A11" s="247" t="s">
        <v>205</v>
      </c>
      <c r="B11" s="248"/>
      <c r="C11" s="248"/>
      <c r="D11" s="248"/>
      <c r="E11" s="248"/>
      <c r="F11" s="248"/>
      <c r="G11" s="248"/>
      <c r="H11" s="24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9"/>
    </row>
    <row r="12" spans="1:41" ht="18.75" customHeight="1" x14ac:dyDescent="0.2">
      <c r="A12" s="79" t="s">
        <v>178</v>
      </c>
      <c r="B12" s="50" t="s">
        <v>227</v>
      </c>
      <c r="C12" s="49">
        <v>72</v>
      </c>
      <c r="D12" s="33" t="s">
        <v>54</v>
      </c>
      <c r="E12" s="5"/>
      <c r="F12" s="33" t="s">
        <v>54</v>
      </c>
      <c r="G12" s="33" t="s">
        <v>38</v>
      </c>
      <c r="H12" s="33" t="s">
        <v>159</v>
      </c>
      <c r="I12" s="5">
        <v>1</v>
      </c>
      <c r="J12" s="5"/>
      <c r="K12" s="5"/>
      <c r="L12" s="5"/>
      <c r="M12" s="5">
        <v>2</v>
      </c>
      <c r="N12" s="5">
        <v>1</v>
      </c>
      <c r="O12" s="5">
        <v>1</v>
      </c>
      <c r="P12" s="5"/>
      <c r="Q12" s="5">
        <v>2</v>
      </c>
      <c r="R12" s="5">
        <v>1</v>
      </c>
      <c r="S12" s="5"/>
      <c r="T12" s="5"/>
      <c r="U12" s="5"/>
      <c r="V12" s="5"/>
      <c r="W12" s="5"/>
      <c r="X12" s="5"/>
      <c r="Y12" s="5"/>
      <c r="Z12" s="5">
        <v>3</v>
      </c>
      <c r="AA12" s="5"/>
      <c r="AB12" s="5"/>
      <c r="AC12" s="5"/>
      <c r="AD12" s="5">
        <v>1</v>
      </c>
      <c r="AE12" s="5"/>
      <c r="AF12" s="5">
        <v>1</v>
      </c>
      <c r="AG12" s="5"/>
      <c r="AH12" s="5">
        <v>2</v>
      </c>
      <c r="AI12" s="5">
        <v>2</v>
      </c>
      <c r="AJ12" s="5"/>
      <c r="AK12" s="5"/>
      <c r="AL12" s="5"/>
      <c r="AM12" s="5"/>
      <c r="AN12" s="5"/>
      <c r="AO12" s="5"/>
    </row>
    <row r="13" spans="1:41" ht="15.75" customHeight="1" x14ac:dyDescent="0.2">
      <c r="A13" s="185" t="s">
        <v>179</v>
      </c>
      <c r="B13" s="250" t="s">
        <v>228</v>
      </c>
      <c r="C13" s="185">
        <v>72</v>
      </c>
      <c r="D13" s="33" t="s">
        <v>52</v>
      </c>
      <c r="E13" s="5"/>
      <c r="F13" s="5">
        <v>15</v>
      </c>
      <c r="G13" s="5">
        <v>1</v>
      </c>
      <c r="H13" s="33" t="s">
        <v>162</v>
      </c>
      <c r="I13" s="33"/>
      <c r="J13" s="33"/>
      <c r="K13" s="33"/>
      <c r="L13" s="33"/>
      <c r="M13" s="33"/>
      <c r="N13" s="33"/>
      <c r="O13" s="33"/>
      <c r="P13" s="33"/>
      <c r="Q13" s="33" t="s">
        <v>40</v>
      </c>
      <c r="R13" s="33" t="s">
        <v>41</v>
      </c>
      <c r="S13" s="33"/>
      <c r="T13" s="33" t="s">
        <v>40</v>
      </c>
      <c r="U13" s="33"/>
      <c r="V13" s="33"/>
      <c r="W13" s="33" t="s">
        <v>40</v>
      </c>
      <c r="X13" s="33" t="s">
        <v>39</v>
      </c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</row>
    <row r="14" spans="1:41" ht="16.5" customHeight="1" x14ac:dyDescent="0.2">
      <c r="A14" s="185"/>
      <c r="B14" s="251"/>
      <c r="C14" s="185"/>
      <c r="D14" s="33" t="s">
        <v>52</v>
      </c>
      <c r="E14" s="5"/>
      <c r="F14" s="33" t="s">
        <v>52</v>
      </c>
      <c r="G14" s="33" t="s">
        <v>38</v>
      </c>
      <c r="H14" s="33" t="s">
        <v>148</v>
      </c>
      <c r="I14" s="33"/>
      <c r="J14" s="33"/>
      <c r="K14" s="33"/>
      <c r="L14" s="33"/>
      <c r="M14" s="33"/>
      <c r="N14" s="33"/>
      <c r="O14" s="33"/>
      <c r="P14" s="33"/>
      <c r="Q14" s="33" t="s">
        <v>39</v>
      </c>
      <c r="R14" s="33" t="s">
        <v>41</v>
      </c>
      <c r="S14" s="33"/>
      <c r="T14" s="33"/>
      <c r="U14" s="33"/>
      <c r="V14" s="33"/>
      <c r="W14" s="33"/>
      <c r="X14" s="33" t="s">
        <v>40</v>
      </c>
      <c r="Y14" s="33"/>
      <c r="Z14" s="33" t="s">
        <v>39</v>
      </c>
      <c r="AA14" s="33"/>
      <c r="AB14" s="33"/>
      <c r="AC14" s="33"/>
      <c r="AD14" s="33" t="s">
        <v>40</v>
      </c>
      <c r="AE14" s="33"/>
      <c r="AF14" s="33" t="s">
        <v>38</v>
      </c>
      <c r="AG14" s="33"/>
      <c r="AH14" s="33"/>
      <c r="AI14" s="33"/>
      <c r="AJ14" s="33"/>
      <c r="AK14" s="33"/>
      <c r="AL14" s="33"/>
      <c r="AM14" s="33"/>
      <c r="AN14" s="33"/>
      <c r="AO14" s="33"/>
    </row>
    <row r="15" spans="1:41" ht="16.5" customHeight="1" x14ac:dyDescent="0.2">
      <c r="A15" s="186"/>
      <c r="B15" s="252"/>
      <c r="C15" s="186"/>
      <c r="D15" s="33" t="s">
        <v>53</v>
      </c>
      <c r="E15" s="5"/>
      <c r="F15" s="33" t="s">
        <v>53</v>
      </c>
      <c r="G15" s="33" t="s">
        <v>38</v>
      </c>
      <c r="H15" s="33" t="s">
        <v>151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 t="s">
        <v>38</v>
      </c>
      <c r="AG15" s="33"/>
      <c r="AH15" s="33" t="s">
        <v>41</v>
      </c>
      <c r="AI15" s="33" t="s">
        <v>40</v>
      </c>
      <c r="AJ15" s="33" t="s">
        <v>39</v>
      </c>
      <c r="AK15" s="33"/>
      <c r="AL15" s="33"/>
      <c r="AM15" s="33" t="s">
        <v>40</v>
      </c>
      <c r="AN15" s="33" t="s">
        <v>40</v>
      </c>
      <c r="AO15" s="33"/>
    </row>
    <row r="16" spans="1:41" ht="15.75" customHeight="1" x14ac:dyDescent="0.2">
      <c r="A16" s="51" t="s">
        <v>187</v>
      </c>
      <c r="B16" s="10" t="s">
        <v>206</v>
      </c>
      <c r="C16" s="51">
        <v>72</v>
      </c>
      <c r="D16" s="33"/>
      <c r="E16" s="5">
        <v>20</v>
      </c>
      <c r="F16" s="34"/>
      <c r="G16" s="34">
        <v>1</v>
      </c>
      <c r="H16" s="99" t="s">
        <v>149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</row>
    <row r="17" spans="1:41" ht="16.5" customHeight="1" x14ac:dyDescent="0.2">
      <c r="A17" s="5" t="s">
        <v>194</v>
      </c>
      <c r="B17" s="10" t="s">
        <v>123</v>
      </c>
      <c r="C17" s="5">
        <v>72</v>
      </c>
      <c r="D17" s="33" t="s">
        <v>50</v>
      </c>
      <c r="E17" s="5"/>
      <c r="F17" s="33" t="s">
        <v>50</v>
      </c>
      <c r="G17" s="33" t="s">
        <v>38</v>
      </c>
      <c r="H17" s="33" t="s">
        <v>148</v>
      </c>
      <c r="I17" s="33" t="s">
        <v>42</v>
      </c>
      <c r="J17" s="33"/>
      <c r="K17" s="33"/>
      <c r="L17" s="33"/>
      <c r="M17" s="33" t="s">
        <v>38</v>
      </c>
      <c r="N17" s="33"/>
      <c r="O17" s="33"/>
      <c r="P17" s="33"/>
      <c r="Q17" s="33"/>
      <c r="R17" s="33" t="s">
        <v>38</v>
      </c>
      <c r="S17" s="33" t="s">
        <v>39</v>
      </c>
      <c r="T17" s="33"/>
      <c r="U17" s="33" t="s">
        <v>38</v>
      </c>
      <c r="V17" s="33"/>
      <c r="W17" s="33" t="s">
        <v>38</v>
      </c>
      <c r="X17" s="33"/>
      <c r="Y17" s="33"/>
      <c r="Z17" s="33"/>
      <c r="AA17" s="33"/>
      <c r="AB17" s="33"/>
      <c r="AC17" s="33"/>
      <c r="AD17" s="33" t="s">
        <v>38</v>
      </c>
      <c r="AE17" s="33"/>
      <c r="AF17" s="33" t="s">
        <v>38</v>
      </c>
      <c r="AG17" s="33"/>
      <c r="AH17" s="33"/>
      <c r="AI17" s="33"/>
      <c r="AJ17" s="33"/>
      <c r="AK17" s="33"/>
      <c r="AL17" s="33"/>
      <c r="AM17" s="33"/>
      <c r="AN17" s="33"/>
      <c r="AO17" s="33"/>
    </row>
    <row r="18" spans="1:41" ht="18.75" customHeight="1" x14ac:dyDescent="0.2">
      <c r="A18" s="5" t="s">
        <v>195</v>
      </c>
      <c r="B18" s="10" t="s">
        <v>130</v>
      </c>
      <c r="C18" s="5">
        <v>72</v>
      </c>
      <c r="D18" s="33" t="s">
        <v>44</v>
      </c>
      <c r="E18" s="5"/>
      <c r="F18" s="33"/>
      <c r="G18" s="33" t="s">
        <v>38</v>
      </c>
      <c r="H18" s="33" t="s">
        <v>215</v>
      </c>
      <c r="I18" s="33"/>
      <c r="J18" s="33"/>
      <c r="K18" s="33"/>
      <c r="L18" s="33"/>
      <c r="M18" s="33" t="s">
        <v>38</v>
      </c>
      <c r="N18" s="33"/>
      <c r="O18" s="33"/>
      <c r="P18" s="33"/>
      <c r="Q18" s="33"/>
      <c r="R18" s="33" t="s">
        <v>40</v>
      </c>
      <c r="S18" s="33"/>
      <c r="T18" s="33"/>
      <c r="U18" s="33"/>
      <c r="V18" s="33"/>
      <c r="W18" s="33" t="s">
        <v>40</v>
      </c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</row>
    <row r="19" spans="1:41" ht="18" customHeight="1" x14ac:dyDescent="0.2">
      <c r="A19" s="5" t="s">
        <v>196</v>
      </c>
      <c r="B19" s="10" t="s">
        <v>124</v>
      </c>
      <c r="C19" s="5">
        <v>72</v>
      </c>
      <c r="D19" s="33" t="s">
        <v>64</v>
      </c>
      <c r="E19" s="5"/>
      <c r="F19" s="36"/>
      <c r="G19" s="63">
        <v>2</v>
      </c>
      <c r="H19" s="33" t="s">
        <v>215</v>
      </c>
      <c r="I19" s="33" t="s">
        <v>45</v>
      </c>
      <c r="J19" s="33"/>
      <c r="K19" s="33"/>
      <c r="L19" s="33"/>
      <c r="M19" s="33"/>
      <c r="N19" s="33"/>
      <c r="O19" s="33"/>
      <c r="P19" s="33"/>
      <c r="Q19" s="33" t="s">
        <v>38</v>
      </c>
      <c r="R19" s="33" t="s">
        <v>41</v>
      </c>
      <c r="S19" s="33" t="s">
        <v>41</v>
      </c>
      <c r="T19" s="33"/>
      <c r="U19" s="33"/>
      <c r="V19" s="33"/>
      <c r="W19" s="33" t="s">
        <v>41</v>
      </c>
      <c r="X19" s="33"/>
      <c r="Y19" s="33"/>
      <c r="Z19" s="33" t="s">
        <v>39</v>
      </c>
      <c r="AA19" s="33"/>
      <c r="AB19" s="33"/>
      <c r="AC19" s="33"/>
      <c r="AD19" s="33"/>
      <c r="AE19" s="33"/>
      <c r="AF19" s="33"/>
      <c r="AG19" s="33"/>
      <c r="AH19" s="33"/>
      <c r="AI19" s="33"/>
      <c r="AJ19" s="33" t="s">
        <v>41</v>
      </c>
      <c r="AK19" s="33"/>
      <c r="AL19" s="33"/>
      <c r="AM19" s="33"/>
      <c r="AN19" s="33"/>
      <c r="AO19" s="33"/>
    </row>
    <row r="20" spans="1:41" ht="16.5" customHeight="1" x14ac:dyDescent="0.2">
      <c r="A20" s="5" t="s">
        <v>197</v>
      </c>
      <c r="B20" s="10" t="s">
        <v>144</v>
      </c>
      <c r="C20" s="5">
        <v>72</v>
      </c>
      <c r="D20" s="33" t="s">
        <v>53</v>
      </c>
      <c r="E20" s="5"/>
      <c r="F20" s="36">
        <v>16</v>
      </c>
      <c r="G20" s="63">
        <v>1</v>
      </c>
      <c r="H20" s="33" t="s">
        <v>150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</row>
    <row r="21" spans="1:41" ht="18" customHeight="1" x14ac:dyDescent="0.2">
      <c r="A21" s="184" t="s">
        <v>198</v>
      </c>
      <c r="B21" s="181" t="s">
        <v>129</v>
      </c>
      <c r="C21" s="184">
        <v>72</v>
      </c>
      <c r="D21" s="33" t="s">
        <v>49</v>
      </c>
      <c r="E21" s="5">
        <v>3</v>
      </c>
      <c r="F21" s="36"/>
      <c r="G21" s="63">
        <v>1</v>
      </c>
      <c r="H21" s="33" t="s">
        <v>162</v>
      </c>
      <c r="I21" s="33" t="s">
        <v>40</v>
      </c>
      <c r="J21" s="33" t="s">
        <v>40</v>
      </c>
      <c r="K21" s="33"/>
      <c r="L21" s="33"/>
      <c r="M21" s="33" t="s">
        <v>38</v>
      </c>
      <c r="N21" s="33"/>
      <c r="O21" s="33" t="s">
        <v>45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</row>
    <row r="22" spans="1:41" ht="17.25" customHeight="1" x14ac:dyDescent="0.2">
      <c r="A22" s="185"/>
      <c r="B22" s="182"/>
      <c r="C22" s="185"/>
      <c r="D22" s="33" t="s">
        <v>49</v>
      </c>
      <c r="E22" s="5"/>
      <c r="F22" s="36"/>
      <c r="G22" s="63">
        <v>1</v>
      </c>
      <c r="H22" s="33" t="s">
        <v>216</v>
      </c>
      <c r="I22" s="33" t="s">
        <v>49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</row>
    <row r="23" spans="1:41" ht="18" customHeight="1" x14ac:dyDescent="0.2">
      <c r="A23" s="186"/>
      <c r="B23" s="183"/>
      <c r="C23" s="186"/>
      <c r="D23" s="33" t="s">
        <v>49</v>
      </c>
      <c r="E23" s="5"/>
      <c r="F23" s="36"/>
      <c r="G23" s="63">
        <v>1</v>
      </c>
      <c r="H23" s="33" t="s">
        <v>182</v>
      </c>
      <c r="I23" s="33" t="s">
        <v>44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 t="s">
        <v>39</v>
      </c>
      <c r="AA23" s="33"/>
      <c r="AB23" s="33"/>
      <c r="AC23" s="33"/>
      <c r="AD23" s="33"/>
      <c r="AE23" s="33"/>
      <c r="AF23" s="33"/>
      <c r="AG23" s="33"/>
      <c r="AH23" s="33"/>
      <c r="AI23" s="33" t="s">
        <v>38</v>
      </c>
      <c r="AJ23" s="33"/>
      <c r="AK23" s="33"/>
      <c r="AL23" s="33"/>
      <c r="AM23" s="33" t="s">
        <v>38</v>
      </c>
      <c r="AN23" s="33"/>
      <c r="AO23" s="33"/>
    </row>
    <row r="24" spans="1:41" ht="18" customHeight="1" x14ac:dyDescent="0.2">
      <c r="A24" s="184" t="s">
        <v>199</v>
      </c>
      <c r="B24" s="181" t="s">
        <v>125</v>
      </c>
      <c r="C24" s="184">
        <v>72</v>
      </c>
      <c r="D24" s="33" t="s">
        <v>50</v>
      </c>
      <c r="E24" s="5"/>
      <c r="F24" s="36"/>
      <c r="G24" s="63">
        <v>1</v>
      </c>
      <c r="H24" s="33" t="s">
        <v>216</v>
      </c>
      <c r="I24" s="33" t="s">
        <v>40</v>
      </c>
      <c r="J24" s="33"/>
      <c r="K24" s="33"/>
      <c r="L24" s="33"/>
      <c r="M24" s="33" t="s">
        <v>38</v>
      </c>
      <c r="N24" s="33"/>
      <c r="O24" s="33"/>
      <c r="P24" s="33"/>
      <c r="Q24" s="33"/>
      <c r="R24" s="33"/>
      <c r="S24" s="33"/>
      <c r="T24" s="33"/>
      <c r="U24" s="33" t="s">
        <v>43</v>
      </c>
      <c r="V24" s="33"/>
      <c r="W24" s="33"/>
      <c r="X24" s="33"/>
      <c r="Y24" s="33"/>
      <c r="Z24" s="33"/>
      <c r="AA24" s="33"/>
      <c r="AB24" s="33"/>
      <c r="AC24" s="33"/>
      <c r="AD24" s="33" t="s">
        <v>40</v>
      </c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</row>
    <row r="25" spans="1:41" ht="17.25" customHeight="1" x14ac:dyDescent="0.2">
      <c r="A25" s="186"/>
      <c r="B25" s="183"/>
      <c r="C25" s="186"/>
      <c r="D25" s="33" t="s">
        <v>47</v>
      </c>
      <c r="E25" s="5"/>
      <c r="F25" s="36"/>
      <c r="G25" s="63">
        <v>1</v>
      </c>
      <c r="H25" s="33" t="s">
        <v>186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 t="s">
        <v>39</v>
      </c>
      <c r="X25" s="33"/>
      <c r="Y25" s="33"/>
      <c r="Z25" s="33"/>
      <c r="AA25" s="33"/>
      <c r="AB25" s="33"/>
      <c r="AC25" s="33"/>
      <c r="AD25" s="33" t="s">
        <v>40</v>
      </c>
      <c r="AE25" s="33"/>
      <c r="AF25" s="33"/>
      <c r="AG25" s="33"/>
      <c r="AH25" s="33" t="s">
        <v>41</v>
      </c>
      <c r="AI25" s="33" t="s">
        <v>38</v>
      </c>
      <c r="AJ25" s="33"/>
      <c r="AK25" s="33"/>
      <c r="AL25" s="33"/>
      <c r="AM25" s="33"/>
      <c r="AN25" s="33"/>
      <c r="AO25" s="33"/>
    </row>
    <row r="26" spans="1:41" ht="15" customHeight="1" x14ac:dyDescent="0.2">
      <c r="A26" s="33" t="s">
        <v>200</v>
      </c>
      <c r="B26" s="10" t="s">
        <v>85</v>
      </c>
      <c r="C26" s="5">
        <v>72</v>
      </c>
      <c r="D26" s="33" t="s">
        <v>58</v>
      </c>
      <c r="E26" s="5"/>
      <c r="F26" s="36"/>
      <c r="G26" s="63">
        <v>1</v>
      </c>
      <c r="H26" s="33" t="s">
        <v>186</v>
      </c>
      <c r="I26" s="33" t="s">
        <v>43</v>
      </c>
      <c r="J26" s="33"/>
      <c r="K26" s="33"/>
      <c r="L26" s="33"/>
      <c r="M26" s="33" t="s">
        <v>38</v>
      </c>
      <c r="N26" s="33"/>
      <c r="O26" s="33"/>
      <c r="P26" s="33"/>
      <c r="Q26" s="33"/>
      <c r="R26" s="33" t="s">
        <v>39</v>
      </c>
      <c r="S26" s="33"/>
      <c r="T26" s="33"/>
      <c r="U26" s="33" t="s">
        <v>42</v>
      </c>
      <c r="V26" s="33"/>
      <c r="W26" s="33"/>
      <c r="X26" s="33"/>
      <c r="Y26" s="33"/>
      <c r="Z26" s="33"/>
      <c r="AA26" s="33"/>
      <c r="AB26" s="33"/>
      <c r="AC26" s="33"/>
      <c r="AD26" s="33" t="s">
        <v>42</v>
      </c>
      <c r="AE26" s="33"/>
      <c r="AF26" s="33"/>
      <c r="AG26" s="33"/>
      <c r="AH26" s="33" t="s">
        <v>38</v>
      </c>
      <c r="AI26" s="33" t="s">
        <v>38</v>
      </c>
      <c r="AJ26" s="33"/>
      <c r="AK26" s="33"/>
      <c r="AL26" s="33"/>
      <c r="AM26" s="33"/>
      <c r="AN26" s="33"/>
      <c r="AO26" s="33"/>
    </row>
    <row r="27" spans="1:41" ht="16.5" customHeight="1" x14ac:dyDescent="0.2">
      <c r="A27" s="33" t="s">
        <v>201</v>
      </c>
      <c r="B27" s="10" t="s">
        <v>126</v>
      </c>
      <c r="C27" s="5">
        <v>72</v>
      </c>
      <c r="D27" s="33" t="s">
        <v>51</v>
      </c>
      <c r="E27" s="5"/>
      <c r="F27" s="36"/>
      <c r="G27" s="63">
        <v>1</v>
      </c>
      <c r="H27" s="33" t="s">
        <v>156</v>
      </c>
      <c r="I27" s="33" t="s">
        <v>47</v>
      </c>
      <c r="J27" s="33"/>
      <c r="K27" s="33"/>
      <c r="L27" s="33"/>
      <c r="M27" s="33" t="s">
        <v>38</v>
      </c>
      <c r="N27" s="33" t="s">
        <v>40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</row>
    <row r="28" spans="1:41" ht="17.25" customHeight="1" x14ac:dyDescent="0.2">
      <c r="A28" s="65" t="s">
        <v>202</v>
      </c>
      <c r="B28" s="68" t="s">
        <v>217</v>
      </c>
      <c r="C28" s="51">
        <v>72</v>
      </c>
      <c r="D28" s="33" t="s">
        <v>44</v>
      </c>
      <c r="E28" s="5"/>
      <c r="F28" s="36">
        <v>7</v>
      </c>
      <c r="G28" s="63">
        <v>1</v>
      </c>
      <c r="H28" s="33" t="s">
        <v>156</v>
      </c>
      <c r="I28" s="33"/>
      <c r="J28" s="33"/>
      <c r="K28" s="33"/>
      <c r="L28" s="33"/>
      <c r="M28" s="33"/>
      <c r="N28" s="33" t="s">
        <v>39</v>
      </c>
      <c r="O28" s="33"/>
      <c r="P28" s="33"/>
      <c r="Q28" s="33"/>
      <c r="R28" s="33" t="s">
        <v>39</v>
      </c>
      <c r="S28" s="33"/>
      <c r="T28" s="33"/>
      <c r="U28" s="33"/>
      <c r="V28" s="33"/>
      <c r="W28" s="33"/>
      <c r="X28" s="33" t="s">
        <v>38</v>
      </c>
      <c r="Y28" s="33"/>
      <c r="Z28" s="33"/>
      <c r="AA28" s="33"/>
      <c r="AB28" s="33"/>
      <c r="AC28" s="33"/>
      <c r="AD28" s="33" t="s">
        <v>38</v>
      </c>
      <c r="AE28" s="33"/>
      <c r="AF28" s="33"/>
      <c r="AG28" s="33"/>
      <c r="AH28" s="33" t="s">
        <v>38</v>
      </c>
      <c r="AI28" s="33"/>
      <c r="AJ28" s="33"/>
      <c r="AK28" s="33"/>
      <c r="AL28" s="33"/>
      <c r="AM28" s="33"/>
      <c r="AN28" s="33"/>
      <c r="AO28" s="33"/>
    </row>
    <row r="29" spans="1:41" ht="16.5" customHeight="1" x14ac:dyDescent="0.2">
      <c r="A29" s="166" t="s">
        <v>203</v>
      </c>
      <c r="B29" s="181" t="s">
        <v>127</v>
      </c>
      <c r="C29" s="184">
        <v>72</v>
      </c>
      <c r="D29" s="61" t="s">
        <v>52</v>
      </c>
      <c r="E29" s="49"/>
      <c r="F29" s="73"/>
      <c r="G29" s="100">
        <v>1</v>
      </c>
      <c r="H29" s="61" t="s">
        <v>168</v>
      </c>
      <c r="I29" s="61"/>
      <c r="J29" s="61"/>
      <c r="K29" s="61"/>
      <c r="L29" s="61"/>
      <c r="M29" s="61" t="s">
        <v>41</v>
      </c>
      <c r="N29" s="61"/>
      <c r="O29" s="61" t="s">
        <v>39</v>
      </c>
      <c r="P29" s="61"/>
      <c r="Q29" s="61" t="s">
        <v>39</v>
      </c>
      <c r="R29" s="61" t="s">
        <v>40</v>
      </c>
      <c r="S29" s="61"/>
      <c r="T29" s="61" t="s">
        <v>39</v>
      </c>
      <c r="U29" s="61" t="s">
        <v>39</v>
      </c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</row>
    <row r="30" spans="1:41" ht="16.5" customHeight="1" x14ac:dyDescent="0.2">
      <c r="A30" s="180"/>
      <c r="B30" s="182"/>
      <c r="C30" s="185"/>
      <c r="D30" s="33" t="s">
        <v>52</v>
      </c>
      <c r="E30" s="5"/>
      <c r="F30" s="36"/>
      <c r="G30" s="63">
        <v>1</v>
      </c>
      <c r="H30" s="33" t="s">
        <v>170</v>
      </c>
      <c r="I30" s="33"/>
      <c r="J30" s="33"/>
      <c r="K30" s="33"/>
      <c r="L30" s="33"/>
      <c r="M30" s="33"/>
      <c r="N30" s="33"/>
      <c r="O30" s="33"/>
      <c r="P30" s="33"/>
      <c r="Q30" s="33"/>
      <c r="R30" s="33" t="s">
        <v>40</v>
      </c>
      <c r="S30" s="33"/>
      <c r="T30" s="33"/>
      <c r="U30" s="33"/>
      <c r="V30" s="33"/>
      <c r="W30" s="33" t="s">
        <v>40</v>
      </c>
      <c r="X30" s="33" t="s">
        <v>39</v>
      </c>
      <c r="Y30" s="33"/>
      <c r="Z30" s="33" t="s">
        <v>39</v>
      </c>
      <c r="AA30" s="33"/>
      <c r="AB30" s="33"/>
      <c r="AC30" s="33"/>
      <c r="AD30" s="33" t="s">
        <v>42</v>
      </c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</row>
    <row r="31" spans="1:41" ht="16.5" customHeight="1" x14ac:dyDescent="0.2">
      <c r="A31" s="167"/>
      <c r="B31" s="183"/>
      <c r="C31" s="186"/>
      <c r="D31" s="33" t="s">
        <v>59</v>
      </c>
      <c r="E31" s="5"/>
      <c r="F31" s="36"/>
      <c r="G31" s="63">
        <v>1</v>
      </c>
      <c r="H31" s="33" t="s">
        <v>218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 t="s">
        <v>44</v>
      </c>
      <c r="AG31" s="33"/>
      <c r="AH31" s="33" t="s">
        <v>42</v>
      </c>
      <c r="AI31" s="33" t="s">
        <v>40</v>
      </c>
      <c r="AJ31" s="33"/>
      <c r="AK31" s="33"/>
      <c r="AL31" s="33"/>
      <c r="AM31" s="33" t="s">
        <v>39</v>
      </c>
      <c r="AN31" s="33" t="s">
        <v>41</v>
      </c>
      <c r="AO31" s="33" t="s">
        <v>38</v>
      </c>
    </row>
    <row r="32" spans="1:41" ht="16.5" customHeight="1" x14ac:dyDescent="0.2">
      <c r="A32" s="166" t="s">
        <v>204</v>
      </c>
      <c r="B32" s="181" t="s">
        <v>207</v>
      </c>
      <c r="C32" s="184">
        <v>72</v>
      </c>
      <c r="D32" s="33" t="s">
        <v>52</v>
      </c>
      <c r="E32" s="5"/>
      <c r="F32" s="36"/>
      <c r="G32" s="63">
        <v>1</v>
      </c>
      <c r="H32" s="33" t="s">
        <v>168</v>
      </c>
      <c r="I32" s="33" t="s">
        <v>40</v>
      </c>
      <c r="J32" s="33"/>
      <c r="K32" s="33"/>
      <c r="L32" s="33"/>
      <c r="M32" s="33" t="s">
        <v>38</v>
      </c>
      <c r="N32" s="33"/>
      <c r="O32" s="33" t="s">
        <v>38</v>
      </c>
      <c r="P32" s="33"/>
      <c r="Q32" s="33" t="s">
        <v>39</v>
      </c>
      <c r="R32" s="33"/>
      <c r="S32" s="33"/>
      <c r="T32" s="33" t="s">
        <v>39</v>
      </c>
      <c r="U32" s="33" t="s">
        <v>42</v>
      </c>
      <c r="V32" s="33"/>
      <c r="W32" s="33"/>
      <c r="X32" s="33" t="s">
        <v>38</v>
      </c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</row>
    <row r="33" spans="1:41" ht="16.5" customHeight="1" x14ac:dyDescent="0.2">
      <c r="A33" s="180"/>
      <c r="B33" s="182"/>
      <c r="C33" s="185"/>
      <c r="D33" s="5">
        <v>15</v>
      </c>
      <c r="E33" s="5"/>
      <c r="F33" s="5"/>
      <c r="G33" s="5">
        <v>1</v>
      </c>
      <c r="H33" s="5" t="s">
        <v>170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>
        <v>5</v>
      </c>
      <c r="V33" s="5"/>
      <c r="W33" s="5"/>
      <c r="X33" s="5"/>
      <c r="Y33" s="5"/>
      <c r="Z33" s="5">
        <v>2</v>
      </c>
      <c r="AA33" s="5"/>
      <c r="AB33" s="5"/>
      <c r="AC33" s="5"/>
      <c r="AD33" s="5"/>
      <c r="AE33" s="5"/>
      <c r="AF33" s="5">
        <v>3</v>
      </c>
      <c r="AG33" s="5"/>
      <c r="AH33" s="5">
        <v>5</v>
      </c>
      <c r="AI33" s="5"/>
      <c r="AJ33" s="5"/>
      <c r="AK33" s="5"/>
      <c r="AL33" s="5"/>
      <c r="AM33" s="5"/>
      <c r="AN33" s="5"/>
      <c r="AO33" s="5"/>
    </row>
    <row r="34" spans="1:41" ht="16.5" customHeight="1" x14ac:dyDescent="0.2">
      <c r="A34" s="167"/>
      <c r="B34" s="183"/>
      <c r="C34" s="186"/>
      <c r="D34" s="5">
        <v>11</v>
      </c>
      <c r="E34" s="5"/>
      <c r="F34" s="5"/>
      <c r="G34" s="5">
        <v>1</v>
      </c>
      <c r="H34" s="5" t="s">
        <v>218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>
        <v>3</v>
      </c>
      <c r="AG34" s="5"/>
      <c r="AH34" s="5"/>
      <c r="AI34" s="5">
        <v>3</v>
      </c>
      <c r="AJ34" s="5"/>
      <c r="AK34" s="5"/>
      <c r="AL34" s="5"/>
      <c r="AM34" s="5">
        <v>1</v>
      </c>
      <c r="AN34" s="5">
        <v>3</v>
      </c>
      <c r="AO34" s="5">
        <v>1</v>
      </c>
    </row>
    <row r="35" spans="1:41" ht="17.25" customHeight="1" x14ac:dyDescent="0.2">
      <c r="A35" s="33" t="s">
        <v>219</v>
      </c>
      <c r="B35" s="10" t="s">
        <v>79</v>
      </c>
      <c r="C35" s="5">
        <v>72</v>
      </c>
      <c r="D35" s="33" t="s">
        <v>64</v>
      </c>
      <c r="E35" s="5"/>
      <c r="F35" s="36"/>
      <c r="G35" s="36">
        <v>2</v>
      </c>
      <c r="H35" s="33" t="s">
        <v>220</v>
      </c>
      <c r="I35" s="33" t="s">
        <v>52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 t="s">
        <v>39</v>
      </c>
      <c r="Y35" s="33" t="s">
        <v>38</v>
      </c>
      <c r="Z35" s="33"/>
      <c r="AA35" s="33"/>
      <c r="AB35" s="33"/>
      <c r="AC35" s="33"/>
      <c r="AD35" s="33" t="s">
        <v>39</v>
      </c>
      <c r="AE35" s="33"/>
      <c r="AF35" s="33" t="s">
        <v>39</v>
      </c>
      <c r="AG35" s="33"/>
      <c r="AH35" s="33" t="s">
        <v>40</v>
      </c>
      <c r="AI35" s="33" t="s">
        <v>38</v>
      </c>
      <c r="AJ35" s="33"/>
      <c r="AK35" s="33"/>
      <c r="AL35" s="33"/>
      <c r="AM35" s="33"/>
      <c r="AN35" s="33" t="s">
        <v>38</v>
      </c>
      <c r="AO35" s="33"/>
    </row>
    <row r="36" spans="1:41" ht="24" customHeight="1" x14ac:dyDescent="0.2">
      <c r="A36" s="238" t="s">
        <v>229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40"/>
    </row>
    <row r="37" spans="1:41" ht="18" customHeight="1" x14ac:dyDescent="0.2">
      <c r="A37" s="5" t="s">
        <v>178</v>
      </c>
      <c r="B37" s="10" t="s">
        <v>86</v>
      </c>
      <c r="C37" s="34">
        <v>72</v>
      </c>
      <c r="D37" s="33" t="s">
        <v>49</v>
      </c>
      <c r="E37" s="5"/>
      <c r="F37" s="33" t="s">
        <v>49</v>
      </c>
      <c r="G37" s="33" t="s">
        <v>38</v>
      </c>
      <c r="H37" s="56" t="s">
        <v>221</v>
      </c>
      <c r="I37" s="33" t="s">
        <v>38</v>
      </c>
      <c r="J37" s="33"/>
      <c r="K37" s="33"/>
      <c r="L37" s="33"/>
      <c r="M37" s="33" t="s">
        <v>39</v>
      </c>
      <c r="N37" s="33" t="s">
        <v>39</v>
      </c>
      <c r="O37" s="33"/>
      <c r="P37" s="33"/>
      <c r="Q37" s="33" t="s">
        <v>38</v>
      </c>
      <c r="R37" s="33" t="s">
        <v>39</v>
      </c>
      <c r="S37" s="33"/>
      <c r="T37" s="33"/>
      <c r="U37" s="33"/>
      <c r="V37" s="33"/>
      <c r="W37" s="33" t="s">
        <v>38</v>
      </c>
      <c r="X37" s="33"/>
      <c r="Y37" s="33"/>
      <c r="Z37" s="33"/>
      <c r="AA37" s="33"/>
      <c r="AB37" s="33"/>
      <c r="AC37" s="33"/>
      <c r="AD37" s="33"/>
      <c r="AE37" s="33"/>
      <c r="AF37" s="33" t="s">
        <v>38</v>
      </c>
      <c r="AG37" s="33"/>
      <c r="AH37" s="33" t="s">
        <v>38</v>
      </c>
      <c r="AI37" s="33" t="s">
        <v>38</v>
      </c>
      <c r="AJ37" s="33"/>
      <c r="AK37" s="33"/>
      <c r="AL37" s="33"/>
      <c r="AM37" s="33"/>
      <c r="AN37" s="33"/>
      <c r="AO37" s="33"/>
    </row>
    <row r="38" spans="1:41" ht="18" customHeight="1" x14ac:dyDescent="0.2">
      <c r="A38" s="261" t="s">
        <v>179</v>
      </c>
      <c r="B38" s="10" t="s">
        <v>128</v>
      </c>
      <c r="C38" s="264">
        <v>72</v>
      </c>
      <c r="D38" s="33"/>
      <c r="E38" s="5"/>
      <c r="F38" s="33"/>
      <c r="G38" s="33"/>
      <c r="H38" s="56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</row>
    <row r="39" spans="1:41" ht="17.25" customHeight="1" x14ac:dyDescent="0.2">
      <c r="A39" s="262"/>
      <c r="B39" s="35" t="s">
        <v>208</v>
      </c>
      <c r="C39" s="265"/>
      <c r="D39" s="33" t="s">
        <v>51</v>
      </c>
      <c r="E39" s="5"/>
      <c r="F39" s="33"/>
      <c r="G39" s="33" t="s">
        <v>38</v>
      </c>
      <c r="H39" s="56" t="s">
        <v>153</v>
      </c>
      <c r="I39" s="33" t="s">
        <v>45</v>
      </c>
      <c r="J39" s="33"/>
      <c r="K39" s="33"/>
      <c r="L39" s="33"/>
      <c r="M39" s="33" t="s">
        <v>38</v>
      </c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 t="s">
        <v>39</v>
      </c>
      <c r="Y39" s="33"/>
      <c r="Z39" s="33" t="s">
        <v>40</v>
      </c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</row>
    <row r="40" spans="1:41" ht="17.25" customHeight="1" x14ac:dyDescent="0.2">
      <c r="A40" s="262"/>
      <c r="B40" s="35" t="s">
        <v>209</v>
      </c>
      <c r="C40" s="265"/>
      <c r="D40" s="33" t="s">
        <v>47</v>
      </c>
      <c r="E40" s="5"/>
      <c r="F40" s="33"/>
      <c r="G40" s="33" t="s">
        <v>38</v>
      </c>
      <c r="H40" s="56" t="s">
        <v>149</v>
      </c>
      <c r="I40" s="33"/>
      <c r="J40" s="33"/>
      <c r="K40" s="33"/>
      <c r="L40" s="33"/>
      <c r="M40" s="33" t="s">
        <v>39</v>
      </c>
      <c r="N40" s="33" t="s">
        <v>41</v>
      </c>
      <c r="O40" s="33"/>
      <c r="P40" s="33"/>
      <c r="Q40" s="33"/>
      <c r="R40" s="33" t="s">
        <v>39</v>
      </c>
      <c r="S40" s="33" t="s">
        <v>38</v>
      </c>
      <c r="T40" s="33"/>
      <c r="U40" s="33"/>
      <c r="V40" s="33"/>
      <c r="W40" s="33"/>
      <c r="X40" s="33"/>
      <c r="Y40" s="33"/>
      <c r="Z40" s="33" t="s">
        <v>38</v>
      </c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</row>
    <row r="41" spans="1:41" ht="15.75" customHeight="1" x14ac:dyDescent="0.25">
      <c r="A41" s="262"/>
      <c r="B41" s="103" t="s">
        <v>223</v>
      </c>
      <c r="C41" s="265"/>
      <c r="D41" s="33" t="s">
        <v>47</v>
      </c>
      <c r="E41" s="5"/>
      <c r="F41" s="33"/>
      <c r="G41" s="33" t="s">
        <v>38</v>
      </c>
      <c r="H41" s="56" t="s">
        <v>154</v>
      </c>
      <c r="I41" s="33"/>
      <c r="J41" s="33"/>
      <c r="K41" s="33"/>
      <c r="L41" s="33"/>
      <c r="M41" s="33" t="s">
        <v>38</v>
      </c>
      <c r="N41" s="33" t="s">
        <v>38</v>
      </c>
      <c r="O41" s="33"/>
      <c r="P41" s="33"/>
      <c r="Q41" s="33"/>
      <c r="R41" s="33" t="s">
        <v>40</v>
      </c>
      <c r="S41" s="33" t="s">
        <v>38</v>
      </c>
      <c r="T41" s="33"/>
      <c r="U41" s="33"/>
      <c r="V41" s="33"/>
      <c r="W41" s="33"/>
      <c r="X41" s="33" t="s">
        <v>38</v>
      </c>
      <c r="Y41" s="33" t="s">
        <v>38</v>
      </c>
      <c r="Z41" s="33" t="s">
        <v>39</v>
      </c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</row>
    <row r="42" spans="1:41" ht="15.75" customHeight="1" x14ac:dyDescent="0.25">
      <c r="A42" s="263"/>
      <c r="B42" s="103" t="s">
        <v>222</v>
      </c>
      <c r="C42" s="266"/>
      <c r="D42" s="33" t="s">
        <v>45</v>
      </c>
      <c r="E42" s="5"/>
      <c r="F42" s="33"/>
      <c r="G42" s="33" t="s">
        <v>38</v>
      </c>
      <c r="H42" s="56" t="s">
        <v>152</v>
      </c>
      <c r="I42" s="33"/>
      <c r="J42" s="33"/>
      <c r="K42" s="33"/>
      <c r="L42" s="33"/>
      <c r="M42" s="33" t="s">
        <v>38</v>
      </c>
      <c r="N42" s="33" t="s">
        <v>38</v>
      </c>
      <c r="O42" s="33" t="s">
        <v>38</v>
      </c>
      <c r="P42" s="33"/>
      <c r="Q42" s="33" t="s">
        <v>38</v>
      </c>
      <c r="R42" s="33" t="s">
        <v>38</v>
      </c>
      <c r="S42" s="33"/>
      <c r="T42" s="33"/>
      <c r="U42" s="33"/>
      <c r="V42" s="33"/>
      <c r="W42" s="33"/>
      <c r="X42" s="33" t="s">
        <v>38</v>
      </c>
      <c r="Y42" s="33"/>
      <c r="Z42" s="33"/>
      <c r="AA42" s="33"/>
      <c r="AB42" s="33" t="s">
        <v>38</v>
      </c>
      <c r="AC42" s="33"/>
      <c r="AD42" s="33"/>
      <c r="AE42" s="33"/>
      <c r="AF42" s="33" t="s">
        <v>38</v>
      </c>
      <c r="AG42" s="33"/>
      <c r="AH42" s="33"/>
      <c r="AI42" s="33"/>
      <c r="AJ42" s="33"/>
      <c r="AK42" s="33"/>
      <c r="AL42" s="33"/>
      <c r="AM42" s="33"/>
      <c r="AN42" s="33"/>
      <c r="AO42" s="33"/>
    </row>
    <row r="43" spans="1:41" ht="24.75" customHeight="1" x14ac:dyDescent="0.2">
      <c r="A43" s="234" t="s">
        <v>210</v>
      </c>
      <c r="B43" s="235"/>
      <c r="C43" s="235"/>
      <c r="D43" s="235"/>
      <c r="E43" s="235"/>
      <c r="F43" s="235"/>
      <c r="G43" s="235"/>
      <c r="H43" s="217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</row>
    <row r="44" spans="1:41" ht="20.25" customHeight="1" x14ac:dyDescent="0.2">
      <c r="A44" s="5" t="s">
        <v>178</v>
      </c>
      <c r="B44" s="69" t="s">
        <v>230</v>
      </c>
      <c r="C44" s="5">
        <v>72</v>
      </c>
      <c r="D44" s="33" t="s">
        <v>58</v>
      </c>
      <c r="E44" s="5"/>
      <c r="F44" s="33" t="s">
        <v>58</v>
      </c>
      <c r="G44" s="33" t="s">
        <v>39</v>
      </c>
      <c r="H44" s="33" t="s">
        <v>146</v>
      </c>
      <c r="I44" s="33"/>
      <c r="J44" s="33"/>
      <c r="K44" s="33"/>
      <c r="L44" s="33"/>
      <c r="M44" s="33"/>
      <c r="N44" s="33"/>
      <c r="O44" s="33"/>
      <c r="P44" s="33"/>
      <c r="Q44" s="33"/>
      <c r="R44" s="33" t="s">
        <v>39</v>
      </c>
      <c r="S44" s="33"/>
      <c r="T44" s="33" t="s">
        <v>40</v>
      </c>
      <c r="U44" s="33"/>
      <c r="V44" s="33"/>
      <c r="W44" s="33" t="s">
        <v>40</v>
      </c>
      <c r="X44" s="33" t="s">
        <v>40</v>
      </c>
      <c r="Y44" s="33"/>
      <c r="Z44" s="33"/>
      <c r="AA44" s="33"/>
      <c r="AB44" s="33"/>
      <c r="AC44" s="33"/>
      <c r="AD44" s="33" t="s">
        <v>40</v>
      </c>
      <c r="AE44" s="33"/>
      <c r="AF44" s="33" t="s">
        <v>40</v>
      </c>
      <c r="AG44" s="33"/>
      <c r="AH44" s="33"/>
      <c r="AI44" s="33" t="s">
        <v>39</v>
      </c>
      <c r="AJ44" s="33" t="s">
        <v>40</v>
      </c>
      <c r="AK44" s="33"/>
      <c r="AL44" s="33"/>
      <c r="AM44" s="33"/>
      <c r="AN44" s="33"/>
      <c r="AO44" s="33"/>
    </row>
    <row r="45" spans="1:41" ht="18" customHeight="1" x14ac:dyDescent="0.2">
      <c r="A45" s="5" t="s">
        <v>179</v>
      </c>
      <c r="B45" s="10" t="s">
        <v>104</v>
      </c>
      <c r="C45" s="5">
        <v>72</v>
      </c>
      <c r="D45" s="33" t="s">
        <v>53</v>
      </c>
      <c r="E45" s="5"/>
      <c r="F45" s="36"/>
      <c r="G45" s="63">
        <v>1</v>
      </c>
      <c r="H45" s="56" t="s">
        <v>151</v>
      </c>
      <c r="I45" s="33" t="s">
        <v>42</v>
      </c>
      <c r="J45" s="33"/>
      <c r="K45" s="33"/>
      <c r="L45" s="33"/>
      <c r="M45" s="33"/>
      <c r="N45" s="33" t="s">
        <v>41</v>
      </c>
      <c r="O45" s="33" t="s">
        <v>38</v>
      </c>
      <c r="P45" s="33"/>
      <c r="Q45" s="33" t="s">
        <v>38</v>
      </c>
      <c r="R45" s="33"/>
      <c r="S45" s="33"/>
      <c r="T45" s="33"/>
      <c r="U45" s="33" t="s">
        <v>38</v>
      </c>
      <c r="V45" s="33"/>
      <c r="W45" s="33" t="s">
        <v>40</v>
      </c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 t="s">
        <v>38</v>
      </c>
      <c r="AI45" s="33"/>
      <c r="AJ45" s="33"/>
      <c r="AK45" s="33"/>
      <c r="AL45" s="33"/>
      <c r="AM45" s="33"/>
      <c r="AN45" s="33"/>
      <c r="AO45" s="33"/>
    </row>
    <row r="46" spans="1:41" ht="25.5" customHeight="1" x14ac:dyDescent="0.2">
      <c r="A46" s="51" t="s">
        <v>187</v>
      </c>
      <c r="B46" s="10" t="s">
        <v>114</v>
      </c>
      <c r="C46" s="51">
        <v>72</v>
      </c>
      <c r="D46" s="33" t="s">
        <v>60</v>
      </c>
      <c r="E46" s="5"/>
      <c r="F46" s="36"/>
      <c r="G46" s="63">
        <v>2</v>
      </c>
      <c r="H46" s="56" t="s">
        <v>166</v>
      </c>
      <c r="I46" s="33" t="s">
        <v>42</v>
      </c>
      <c r="J46" s="33"/>
      <c r="K46" s="33"/>
      <c r="L46" s="33"/>
      <c r="M46" s="33"/>
      <c r="N46" s="33" t="s">
        <v>41</v>
      </c>
      <c r="O46" s="33" t="s">
        <v>39</v>
      </c>
      <c r="P46" s="33"/>
      <c r="Q46" s="33" t="s">
        <v>39</v>
      </c>
      <c r="R46" s="33" t="s">
        <v>41</v>
      </c>
      <c r="S46" s="33"/>
      <c r="T46" s="33"/>
      <c r="U46" s="33"/>
      <c r="V46" s="33"/>
      <c r="W46" s="33" t="s">
        <v>39</v>
      </c>
      <c r="X46" s="33"/>
      <c r="Y46" s="33"/>
      <c r="Z46" s="33" t="s">
        <v>40</v>
      </c>
      <c r="AA46" s="33"/>
      <c r="AB46" s="33"/>
      <c r="AC46" s="33"/>
      <c r="AD46" s="33"/>
      <c r="AE46" s="33"/>
      <c r="AF46" s="33"/>
      <c r="AG46" s="33"/>
      <c r="AH46" s="33"/>
      <c r="AI46" s="33"/>
      <c r="AJ46" s="33" t="s">
        <v>38</v>
      </c>
      <c r="AK46" s="33"/>
      <c r="AL46" s="33"/>
      <c r="AM46" s="33"/>
      <c r="AN46" s="33"/>
      <c r="AO46" s="33"/>
    </row>
    <row r="47" spans="1:41" ht="16.5" customHeight="1" x14ac:dyDescent="0.2">
      <c r="A47" s="5" t="s">
        <v>194</v>
      </c>
      <c r="B47" s="10" t="s">
        <v>105</v>
      </c>
      <c r="C47" s="5">
        <v>72</v>
      </c>
      <c r="D47" s="33" t="s">
        <v>50</v>
      </c>
      <c r="E47" s="5"/>
      <c r="F47" s="36"/>
      <c r="G47" s="63">
        <v>1</v>
      </c>
      <c r="H47" s="56" t="s">
        <v>166</v>
      </c>
      <c r="I47" s="33" t="s">
        <v>50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</row>
    <row r="48" spans="1:41" ht="15.75" customHeight="1" x14ac:dyDescent="0.2">
      <c r="A48" s="51" t="s">
        <v>195</v>
      </c>
      <c r="B48" s="68" t="s">
        <v>118</v>
      </c>
      <c r="C48" s="67">
        <v>72</v>
      </c>
      <c r="D48" s="33" t="s">
        <v>71</v>
      </c>
      <c r="E48" s="5"/>
      <c r="F48" s="36"/>
      <c r="G48" s="63">
        <v>2</v>
      </c>
      <c r="H48" s="56" t="s">
        <v>161</v>
      </c>
      <c r="I48" s="33"/>
      <c r="J48" s="33"/>
      <c r="K48" s="33"/>
      <c r="L48" s="33"/>
      <c r="M48" s="33"/>
      <c r="N48" s="33"/>
      <c r="O48" s="33"/>
      <c r="P48" s="33"/>
      <c r="Q48" s="33"/>
      <c r="R48" s="33" t="s">
        <v>41</v>
      </c>
      <c r="S48" s="33"/>
      <c r="T48" s="33" t="s">
        <v>38</v>
      </c>
      <c r="U48" s="33"/>
      <c r="V48" s="33"/>
      <c r="W48" s="33"/>
      <c r="X48" s="33" t="s">
        <v>38</v>
      </c>
      <c r="Y48" s="33"/>
      <c r="Z48" s="33"/>
      <c r="AA48" s="33"/>
      <c r="AB48" s="33"/>
      <c r="AC48" s="33"/>
      <c r="AD48" s="33" t="s">
        <v>40</v>
      </c>
      <c r="AE48" s="33"/>
      <c r="AF48" s="33"/>
      <c r="AG48" s="33"/>
      <c r="AH48" s="33" t="s">
        <v>41</v>
      </c>
      <c r="AI48" s="33" t="s">
        <v>38</v>
      </c>
      <c r="AJ48" s="33" t="s">
        <v>39</v>
      </c>
      <c r="AK48" s="33" t="s">
        <v>52</v>
      </c>
      <c r="AL48" s="33"/>
      <c r="AM48" s="33" t="s">
        <v>38</v>
      </c>
      <c r="AN48" s="33" t="s">
        <v>38</v>
      </c>
      <c r="AO48" s="33" t="s">
        <v>38</v>
      </c>
    </row>
    <row r="49" spans="1:41" ht="17.25" customHeight="1" x14ac:dyDescent="0.2">
      <c r="A49" s="184" t="s">
        <v>196</v>
      </c>
      <c r="B49" s="269" t="s">
        <v>106</v>
      </c>
      <c r="C49" s="164">
        <v>72</v>
      </c>
      <c r="D49" s="33" t="s">
        <v>47</v>
      </c>
      <c r="E49" s="5">
        <v>5</v>
      </c>
      <c r="F49" s="37"/>
      <c r="G49" s="64">
        <v>1</v>
      </c>
      <c r="H49" s="66" t="s">
        <v>152</v>
      </c>
      <c r="I49" s="37"/>
      <c r="J49" s="37">
        <v>5</v>
      </c>
      <c r="K49" s="37"/>
      <c r="L49" s="37"/>
      <c r="M49" s="37"/>
      <c r="N49" s="37"/>
      <c r="O49" s="37">
        <v>7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>
        <v>3</v>
      </c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</row>
    <row r="50" spans="1:41" ht="17.25" customHeight="1" x14ac:dyDescent="0.2">
      <c r="A50" s="185"/>
      <c r="B50" s="270"/>
      <c r="C50" s="249"/>
      <c r="D50" s="33" t="s">
        <v>52</v>
      </c>
      <c r="E50" s="5"/>
      <c r="F50" s="37"/>
      <c r="G50" s="64">
        <v>1</v>
      </c>
      <c r="H50" s="66" t="s">
        <v>155</v>
      </c>
      <c r="I50" s="37">
        <v>15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</row>
    <row r="51" spans="1:41" ht="17.25" customHeight="1" x14ac:dyDescent="0.2">
      <c r="A51" s="185"/>
      <c r="B51" s="270"/>
      <c r="C51" s="249"/>
      <c r="D51" s="65" t="s">
        <v>49</v>
      </c>
      <c r="E51" s="51">
        <v>3</v>
      </c>
      <c r="F51" s="67"/>
      <c r="G51" s="92">
        <v>1</v>
      </c>
      <c r="H51" s="92" t="s">
        <v>163</v>
      </c>
      <c r="I51" s="67"/>
      <c r="J51" s="67"/>
      <c r="K51" s="67"/>
      <c r="L51" s="67"/>
      <c r="M51" s="67"/>
      <c r="N51" s="67"/>
      <c r="O51" s="67">
        <v>1</v>
      </c>
      <c r="P51" s="67"/>
      <c r="Q51" s="67"/>
      <c r="R51" s="67"/>
      <c r="S51" s="67">
        <v>4</v>
      </c>
      <c r="T51" s="67"/>
      <c r="U51" s="67"/>
      <c r="V51" s="67"/>
      <c r="W51" s="67"/>
      <c r="X51" s="67"/>
      <c r="Y51" s="67"/>
      <c r="Z51" s="67">
        <v>7</v>
      </c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>
        <v>3</v>
      </c>
      <c r="AM51" s="67"/>
      <c r="AN51" s="67"/>
      <c r="AO51" s="67"/>
    </row>
    <row r="52" spans="1:41" ht="17.25" customHeight="1" thickBot="1" x14ac:dyDescent="0.25">
      <c r="A52" s="105"/>
      <c r="B52" s="106" t="s">
        <v>189</v>
      </c>
      <c r="C52" s="107"/>
      <c r="D52" s="108" t="s">
        <v>240</v>
      </c>
      <c r="E52" s="105">
        <v>31</v>
      </c>
      <c r="F52" s="107">
        <v>132</v>
      </c>
      <c r="G52" s="109">
        <v>42</v>
      </c>
      <c r="H52" s="109"/>
      <c r="I52" s="107">
        <v>120</v>
      </c>
      <c r="J52" s="107">
        <v>8</v>
      </c>
      <c r="K52" s="107"/>
      <c r="L52" s="107"/>
      <c r="M52" s="107">
        <v>20</v>
      </c>
      <c r="N52" s="107">
        <v>22</v>
      </c>
      <c r="O52" s="107">
        <v>24</v>
      </c>
      <c r="P52" s="107"/>
      <c r="Q52" s="107">
        <v>17</v>
      </c>
      <c r="R52" s="107">
        <v>45</v>
      </c>
      <c r="S52" s="107">
        <v>12</v>
      </c>
      <c r="T52" s="107">
        <v>11</v>
      </c>
      <c r="U52" s="107">
        <v>25</v>
      </c>
      <c r="V52" s="107"/>
      <c r="W52" s="107">
        <v>25</v>
      </c>
      <c r="X52" s="107">
        <v>19</v>
      </c>
      <c r="Y52" s="107">
        <v>2</v>
      </c>
      <c r="Z52" s="107">
        <v>29</v>
      </c>
      <c r="AA52" s="107"/>
      <c r="AB52" s="107">
        <v>1</v>
      </c>
      <c r="AC52" s="107"/>
      <c r="AD52" s="107">
        <v>33</v>
      </c>
      <c r="AE52" s="107"/>
      <c r="AF52" s="107">
        <v>24</v>
      </c>
      <c r="AG52" s="107"/>
      <c r="AH52" s="107">
        <v>31</v>
      </c>
      <c r="AI52" s="107">
        <v>19</v>
      </c>
      <c r="AJ52" s="107">
        <v>12</v>
      </c>
      <c r="AK52" s="107">
        <v>15</v>
      </c>
      <c r="AL52" s="107">
        <v>3</v>
      </c>
      <c r="AM52" s="107">
        <v>8</v>
      </c>
      <c r="AN52" s="107">
        <v>12</v>
      </c>
      <c r="AO52" s="107">
        <v>3</v>
      </c>
    </row>
    <row r="53" spans="1:41" ht="27.75" customHeight="1" thickBot="1" x14ac:dyDescent="0.25">
      <c r="A53" s="207" t="s">
        <v>242</v>
      </c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95"/>
      <c r="AI53" s="95"/>
      <c r="AJ53" s="95"/>
      <c r="AK53" s="95"/>
      <c r="AL53" s="95"/>
      <c r="AM53" s="95"/>
      <c r="AN53" s="95"/>
      <c r="AO53" s="96"/>
    </row>
    <row r="54" spans="1:41" ht="21" customHeight="1" x14ac:dyDescent="0.2">
      <c r="A54" s="247" t="s">
        <v>175</v>
      </c>
      <c r="B54" s="248"/>
      <c r="C54" s="82"/>
      <c r="D54" s="93"/>
      <c r="E54" s="87"/>
      <c r="F54" s="87"/>
      <c r="G54" s="87"/>
      <c r="H54" s="86"/>
      <c r="I54" s="94"/>
      <c r="J54" s="94"/>
      <c r="K54" s="94"/>
      <c r="L54" s="94"/>
      <c r="M54" s="94"/>
      <c r="N54" s="94"/>
      <c r="O54" s="94"/>
      <c r="P54" s="94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60"/>
    </row>
    <row r="55" spans="1:41" ht="17.25" customHeight="1" x14ac:dyDescent="0.2">
      <c r="A55" s="5" t="s">
        <v>178</v>
      </c>
      <c r="B55" s="10" t="s">
        <v>176</v>
      </c>
      <c r="C55" s="5">
        <v>36</v>
      </c>
      <c r="D55" s="33" t="s">
        <v>57</v>
      </c>
      <c r="E55" s="33"/>
      <c r="F55" s="36"/>
      <c r="G55" s="63">
        <v>1</v>
      </c>
      <c r="H55" s="38" t="s">
        <v>161</v>
      </c>
      <c r="I55" s="33" t="s">
        <v>57</v>
      </c>
      <c r="J55" s="33"/>
      <c r="K55" s="33"/>
      <c r="L55" s="33"/>
      <c r="M55" s="33"/>
      <c r="N55" s="33"/>
      <c r="O55" s="33"/>
      <c r="P55" s="33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</row>
    <row r="56" spans="1:41" ht="15.75" customHeight="1" x14ac:dyDescent="0.2">
      <c r="A56" s="51" t="s">
        <v>179</v>
      </c>
      <c r="B56" s="10" t="s">
        <v>177</v>
      </c>
      <c r="C56" s="5">
        <v>36</v>
      </c>
      <c r="D56" s="33" t="s">
        <v>52</v>
      </c>
      <c r="E56" s="33"/>
      <c r="F56" s="36"/>
      <c r="G56" s="63">
        <v>1</v>
      </c>
      <c r="H56" s="38" t="s">
        <v>161</v>
      </c>
      <c r="I56" s="33" t="s">
        <v>52</v>
      </c>
      <c r="J56" s="33"/>
      <c r="K56" s="33"/>
      <c r="L56" s="33"/>
      <c r="M56" s="33"/>
      <c r="N56" s="33"/>
      <c r="O56" s="33"/>
      <c r="P56" s="33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</row>
    <row r="57" spans="1:41" ht="18" customHeight="1" x14ac:dyDescent="0.2">
      <c r="A57" s="184" t="s">
        <v>187</v>
      </c>
      <c r="B57" s="10" t="s">
        <v>115</v>
      </c>
      <c r="C57" s="5"/>
      <c r="D57" s="33"/>
      <c r="E57" s="33"/>
      <c r="F57" s="36"/>
      <c r="G57" s="36"/>
      <c r="H57" s="33"/>
      <c r="I57" s="33"/>
      <c r="J57" s="33"/>
      <c r="K57" s="33"/>
      <c r="L57" s="33"/>
      <c r="M57" s="33"/>
      <c r="N57" s="33"/>
      <c r="O57" s="33"/>
      <c r="P57" s="33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</row>
    <row r="58" spans="1:41" ht="15.75" customHeight="1" x14ac:dyDescent="0.2">
      <c r="A58" s="185"/>
      <c r="B58" s="57" t="s">
        <v>180</v>
      </c>
      <c r="C58" s="51">
        <v>36</v>
      </c>
      <c r="D58" s="33" t="s">
        <v>46</v>
      </c>
      <c r="E58" s="33"/>
      <c r="F58" s="36"/>
      <c r="G58" s="63">
        <v>1</v>
      </c>
      <c r="H58" s="33" t="s">
        <v>164</v>
      </c>
      <c r="I58" s="33" t="s">
        <v>46</v>
      </c>
      <c r="J58" s="33"/>
      <c r="K58" s="33"/>
      <c r="L58" s="33"/>
      <c r="M58" s="33"/>
      <c r="N58" s="33"/>
      <c r="O58" s="33"/>
      <c r="P58" s="33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</row>
    <row r="59" spans="1:41" ht="15.75" customHeight="1" x14ac:dyDescent="0.2">
      <c r="A59" s="185"/>
      <c r="B59" s="200" t="s">
        <v>181</v>
      </c>
      <c r="C59" s="184">
        <v>36</v>
      </c>
      <c r="D59" s="33" t="s">
        <v>56</v>
      </c>
      <c r="E59" s="33"/>
      <c r="F59" s="36"/>
      <c r="G59" s="63">
        <v>1</v>
      </c>
      <c r="H59" s="33" t="s">
        <v>152</v>
      </c>
      <c r="I59" s="33" t="s">
        <v>56</v>
      </c>
      <c r="J59" s="33"/>
      <c r="K59" s="33"/>
      <c r="L59" s="33"/>
      <c r="M59" s="33"/>
      <c r="N59" s="33"/>
      <c r="O59" s="33"/>
      <c r="P59" s="33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</row>
    <row r="60" spans="1:41" ht="17.25" customHeight="1" x14ac:dyDescent="0.2">
      <c r="A60" s="185"/>
      <c r="B60" s="201"/>
      <c r="C60" s="186"/>
      <c r="D60" s="33" t="s">
        <v>54</v>
      </c>
      <c r="E60" s="33" t="s">
        <v>40</v>
      </c>
      <c r="F60" s="36"/>
      <c r="G60" s="63">
        <v>1</v>
      </c>
      <c r="H60" s="33" t="s">
        <v>168</v>
      </c>
      <c r="I60" s="33" t="s">
        <v>54</v>
      </c>
      <c r="J60" s="33" t="s">
        <v>40</v>
      </c>
      <c r="K60" s="33"/>
      <c r="L60" s="33"/>
      <c r="M60" s="33"/>
      <c r="N60" s="33"/>
      <c r="O60" s="33"/>
      <c r="P60" s="33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</row>
    <row r="61" spans="1:41" ht="17.25" customHeight="1" x14ac:dyDescent="0.2">
      <c r="A61" s="185"/>
      <c r="B61" s="35" t="s">
        <v>133</v>
      </c>
      <c r="C61" s="5">
        <v>36</v>
      </c>
      <c r="D61" s="33" t="s">
        <v>49</v>
      </c>
      <c r="E61" s="33" t="s">
        <v>38</v>
      </c>
      <c r="F61" s="36"/>
      <c r="G61" s="63">
        <v>1</v>
      </c>
      <c r="H61" s="38" t="s">
        <v>182</v>
      </c>
      <c r="I61" s="33" t="s">
        <v>49</v>
      </c>
      <c r="J61" s="33" t="s">
        <v>38</v>
      </c>
      <c r="K61" s="33"/>
      <c r="L61" s="33"/>
      <c r="M61" s="33"/>
      <c r="N61" s="33"/>
      <c r="O61" s="33"/>
      <c r="P61" s="33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</row>
    <row r="62" spans="1:41" ht="14.25" customHeight="1" x14ac:dyDescent="0.2">
      <c r="A62" s="185"/>
      <c r="B62" s="200" t="s">
        <v>183</v>
      </c>
      <c r="C62" s="184">
        <v>36</v>
      </c>
      <c r="D62" s="33" t="s">
        <v>53</v>
      </c>
      <c r="E62" s="33"/>
      <c r="F62" s="36"/>
      <c r="G62" s="63">
        <v>1</v>
      </c>
      <c r="H62" s="38" t="s">
        <v>153</v>
      </c>
      <c r="I62" s="33" t="s">
        <v>53</v>
      </c>
      <c r="J62" s="33"/>
      <c r="K62" s="33"/>
      <c r="L62" s="33"/>
      <c r="M62" s="33"/>
      <c r="N62" s="33"/>
      <c r="O62" s="33"/>
      <c r="P62" s="33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</row>
    <row r="63" spans="1:41" ht="15" customHeight="1" x14ac:dyDescent="0.2">
      <c r="A63" s="185"/>
      <c r="B63" s="201"/>
      <c r="C63" s="186"/>
      <c r="D63" s="33" t="s">
        <v>58</v>
      </c>
      <c r="E63" s="33"/>
      <c r="F63" s="36"/>
      <c r="G63" s="63">
        <v>1</v>
      </c>
      <c r="H63" s="33" t="s">
        <v>157</v>
      </c>
      <c r="I63" s="33" t="s">
        <v>58</v>
      </c>
      <c r="J63" s="33"/>
      <c r="K63" s="33"/>
      <c r="L63" s="33"/>
      <c r="M63" s="33"/>
      <c r="N63" s="33"/>
      <c r="O63" s="33"/>
      <c r="P63" s="3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</row>
    <row r="64" spans="1:41" ht="18" customHeight="1" x14ac:dyDescent="0.2">
      <c r="A64" s="185"/>
      <c r="B64" s="72" t="s">
        <v>134</v>
      </c>
      <c r="C64" s="49">
        <v>36</v>
      </c>
      <c r="D64" s="33" t="s">
        <v>52</v>
      </c>
      <c r="E64" s="33" t="s">
        <v>39</v>
      </c>
      <c r="F64" s="36"/>
      <c r="G64" s="63">
        <v>1</v>
      </c>
      <c r="H64" s="33" t="s">
        <v>154</v>
      </c>
      <c r="I64" s="33" t="s">
        <v>52</v>
      </c>
      <c r="J64" s="33" t="s">
        <v>39</v>
      </c>
      <c r="K64" s="33"/>
      <c r="L64" s="33"/>
      <c r="M64" s="33"/>
      <c r="N64" s="33"/>
      <c r="O64" s="33"/>
      <c r="P64" s="33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</row>
    <row r="65" spans="1:41" ht="15" customHeight="1" x14ac:dyDescent="0.2">
      <c r="A65" s="185"/>
      <c r="B65" s="35" t="s">
        <v>184</v>
      </c>
      <c r="C65" s="79">
        <v>36</v>
      </c>
      <c r="D65" s="33" t="s">
        <v>51</v>
      </c>
      <c r="E65" s="33" t="s">
        <v>38</v>
      </c>
      <c r="F65" s="36"/>
      <c r="G65" s="63">
        <v>1</v>
      </c>
      <c r="H65" s="33" t="s">
        <v>169</v>
      </c>
      <c r="I65" s="33" t="s">
        <v>51</v>
      </c>
      <c r="J65" s="33" t="s">
        <v>38</v>
      </c>
      <c r="K65" s="33"/>
      <c r="L65" s="33"/>
      <c r="M65" s="33"/>
      <c r="N65" s="33"/>
      <c r="O65" s="33"/>
      <c r="P65" s="33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</row>
    <row r="66" spans="1:41" ht="18.75" customHeight="1" x14ac:dyDescent="0.2">
      <c r="A66" s="185"/>
      <c r="B66" s="206" t="s">
        <v>135</v>
      </c>
      <c r="C66" s="184">
        <v>36</v>
      </c>
      <c r="D66" s="61" t="s">
        <v>53</v>
      </c>
      <c r="E66" s="61"/>
      <c r="F66" s="73"/>
      <c r="G66" s="100">
        <v>1</v>
      </c>
      <c r="H66" s="61" t="s">
        <v>150</v>
      </c>
      <c r="I66" s="61" t="s">
        <v>53</v>
      </c>
      <c r="J66" s="61"/>
      <c r="K66" s="61"/>
      <c r="L66" s="61"/>
      <c r="M66" s="61"/>
      <c r="N66" s="61"/>
      <c r="O66" s="61"/>
      <c r="P66" s="6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</row>
    <row r="67" spans="1:41" ht="18" customHeight="1" x14ac:dyDescent="0.2">
      <c r="A67" s="185"/>
      <c r="B67" s="201"/>
      <c r="C67" s="186"/>
      <c r="D67" s="33" t="s">
        <v>57</v>
      </c>
      <c r="E67" s="33"/>
      <c r="F67" s="36"/>
      <c r="G67" s="63">
        <v>1</v>
      </c>
      <c r="H67" s="33" t="s">
        <v>155</v>
      </c>
      <c r="I67" s="33" t="s">
        <v>57</v>
      </c>
      <c r="J67" s="33"/>
      <c r="K67" s="33"/>
      <c r="L67" s="33"/>
      <c r="M67" s="33"/>
      <c r="N67" s="33"/>
      <c r="O67" s="33"/>
      <c r="P67" s="33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</row>
    <row r="68" spans="1:41" ht="17.25" customHeight="1" x14ac:dyDescent="0.2">
      <c r="A68" s="185"/>
      <c r="B68" s="200" t="s">
        <v>136</v>
      </c>
      <c r="C68" s="184">
        <v>36</v>
      </c>
      <c r="D68" s="33" t="s">
        <v>62</v>
      </c>
      <c r="E68" s="33"/>
      <c r="F68" s="36"/>
      <c r="G68" s="63">
        <v>2</v>
      </c>
      <c r="H68" s="33" t="s">
        <v>162</v>
      </c>
      <c r="I68" s="33" t="s">
        <v>62</v>
      </c>
      <c r="J68" s="33"/>
      <c r="K68" s="33"/>
      <c r="L68" s="33"/>
      <c r="M68" s="33"/>
      <c r="N68" s="33"/>
      <c r="O68" s="33"/>
      <c r="P68" s="33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</row>
    <row r="69" spans="1:41" ht="15.75" customHeight="1" x14ac:dyDescent="0.2">
      <c r="A69" s="185"/>
      <c r="B69" s="201"/>
      <c r="C69" s="186"/>
      <c r="D69" s="33" t="s">
        <v>50</v>
      </c>
      <c r="E69" s="33" t="s">
        <v>38</v>
      </c>
      <c r="F69" s="36"/>
      <c r="G69" s="63">
        <v>1</v>
      </c>
      <c r="H69" s="33" t="s">
        <v>151</v>
      </c>
      <c r="I69" s="33" t="s">
        <v>50</v>
      </c>
      <c r="J69" s="33" t="s">
        <v>38</v>
      </c>
      <c r="K69" s="33"/>
      <c r="L69" s="33"/>
      <c r="M69" s="33"/>
      <c r="N69" s="33"/>
      <c r="O69" s="33"/>
      <c r="P69" s="33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</row>
    <row r="70" spans="1:41" ht="16.5" customHeight="1" x14ac:dyDescent="0.2">
      <c r="A70" s="185"/>
      <c r="B70" s="35" t="s">
        <v>185</v>
      </c>
      <c r="C70" s="5">
        <v>36</v>
      </c>
      <c r="D70" s="33" t="s">
        <v>47</v>
      </c>
      <c r="E70" s="33"/>
      <c r="F70" s="36"/>
      <c r="G70" s="63">
        <v>1</v>
      </c>
      <c r="H70" s="33" t="s">
        <v>166</v>
      </c>
      <c r="I70" s="33" t="s">
        <v>47</v>
      </c>
      <c r="J70" s="33"/>
      <c r="K70" s="33"/>
      <c r="L70" s="33"/>
      <c r="M70" s="33"/>
      <c r="N70" s="33"/>
      <c r="O70" s="33"/>
      <c r="P70" s="33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</row>
    <row r="71" spans="1:41" ht="16.5" customHeight="1" x14ac:dyDescent="0.2">
      <c r="A71" s="185"/>
      <c r="B71" s="200" t="s">
        <v>142</v>
      </c>
      <c r="C71" s="184">
        <v>36</v>
      </c>
      <c r="D71" s="33" t="s">
        <v>54</v>
      </c>
      <c r="E71" s="33" t="s">
        <v>38</v>
      </c>
      <c r="F71" s="36"/>
      <c r="G71" s="63">
        <v>1</v>
      </c>
      <c r="H71" s="33" t="s">
        <v>156</v>
      </c>
      <c r="I71" s="33" t="s">
        <v>54</v>
      </c>
      <c r="J71" s="33" t="s">
        <v>38</v>
      </c>
      <c r="K71" s="33"/>
      <c r="L71" s="33"/>
      <c r="M71" s="33"/>
      <c r="N71" s="33"/>
      <c r="O71" s="33"/>
      <c r="P71" s="33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</row>
    <row r="72" spans="1:41" ht="15" customHeight="1" x14ac:dyDescent="0.2">
      <c r="A72" s="186"/>
      <c r="B72" s="201"/>
      <c r="C72" s="186"/>
      <c r="D72" s="33" t="s">
        <v>55</v>
      </c>
      <c r="E72" s="33"/>
      <c r="F72" s="36"/>
      <c r="G72" s="63">
        <v>1</v>
      </c>
      <c r="H72" s="33" t="s">
        <v>186</v>
      </c>
      <c r="I72" s="33" t="s">
        <v>55</v>
      </c>
      <c r="J72" s="33"/>
      <c r="K72" s="33"/>
      <c r="L72" s="33"/>
      <c r="M72" s="33"/>
      <c r="N72" s="33"/>
      <c r="O72" s="33"/>
      <c r="P72" s="33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</row>
    <row r="73" spans="1:41" ht="24.75" customHeight="1" x14ac:dyDescent="0.2">
      <c r="A73" s="202" t="s">
        <v>231</v>
      </c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75"/>
      <c r="AH73" s="75"/>
      <c r="AI73" s="75"/>
      <c r="AJ73" s="75"/>
      <c r="AK73" s="75"/>
      <c r="AL73" s="75"/>
      <c r="AM73" s="75"/>
      <c r="AN73" s="75"/>
      <c r="AO73" s="76"/>
    </row>
    <row r="74" spans="1:41" ht="17.25" customHeight="1" x14ac:dyDescent="0.2">
      <c r="A74" s="5" t="s">
        <v>178</v>
      </c>
      <c r="B74" s="10" t="s">
        <v>140</v>
      </c>
      <c r="C74" s="5">
        <v>36</v>
      </c>
      <c r="D74" s="33" t="s">
        <v>47</v>
      </c>
      <c r="E74" s="33"/>
      <c r="F74" s="36"/>
      <c r="G74" s="63">
        <v>1</v>
      </c>
      <c r="H74" s="33" t="s">
        <v>170</v>
      </c>
      <c r="I74" s="33" t="s">
        <v>47</v>
      </c>
      <c r="J74" s="33"/>
      <c r="K74" s="33"/>
      <c r="L74" s="33"/>
      <c r="M74" s="33"/>
      <c r="N74" s="33"/>
      <c r="O74" s="33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</row>
    <row r="75" spans="1:41" ht="24" customHeight="1" x14ac:dyDescent="0.2">
      <c r="A75" s="267" t="s">
        <v>188</v>
      </c>
      <c r="B75" s="268"/>
      <c r="C75" s="268"/>
      <c r="D75" s="268"/>
      <c r="E75" s="268"/>
      <c r="F75" s="268"/>
      <c r="G75" s="77"/>
      <c r="H75" s="77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6"/>
    </row>
    <row r="76" spans="1:41" ht="17.25" customHeight="1" x14ac:dyDescent="0.2">
      <c r="A76" s="199" t="s">
        <v>178</v>
      </c>
      <c r="B76" s="225" t="s">
        <v>143</v>
      </c>
      <c r="C76" s="199">
        <v>36</v>
      </c>
      <c r="D76" s="33" t="s">
        <v>68</v>
      </c>
      <c r="E76" s="33" t="s">
        <v>42</v>
      </c>
      <c r="F76" s="36"/>
      <c r="G76" s="63">
        <v>2</v>
      </c>
      <c r="H76" s="33" t="s">
        <v>147</v>
      </c>
      <c r="I76" s="33" t="s">
        <v>68</v>
      </c>
      <c r="J76" s="37">
        <v>5</v>
      </c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</row>
    <row r="77" spans="1:41" ht="16.5" customHeight="1" x14ac:dyDescent="0.2">
      <c r="A77" s="199"/>
      <c r="B77" s="225"/>
      <c r="C77" s="199"/>
      <c r="D77" s="33" t="s">
        <v>69</v>
      </c>
      <c r="E77" s="33"/>
      <c r="F77" s="36"/>
      <c r="G77" s="63">
        <v>2</v>
      </c>
      <c r="H77" s="33" t="s">
        <v>148</v>
      </c>
      <c r="I77" s="33" t="s">
        <v>69</v>
      </c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</row>
    <row r="78" spans="1:41" ht="15" customHeight="1" x14ac:dyDescent="0.2">
      <c r="A78" s="199"/>
      <c r="B78" s="225"/>
      <c r="C78" s="199"/>
      <c r="D78" s="33" t="s">
        <v>69</v>
      </c>
      <c r="E78" s="33"/>
      <c r="F78" s="36"/>
      <c r="G78" s="63">
        <v>2</v>
      </c>
      <c r="H78" s="33" t="s">
        <v>149</v>
      </c>
      <c r="I78" s="33" t="s">
        <v>69</v>
      </c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</row>
    <row r="79" spans="1:41" ht="16.5" customHeight="1" x14ac:dyDescent="0.2">
      <c r="A79" s="199"/>
      <c r="B79" s="225"/>
      <c r="C79" s="199"/>
      <c r="D79" s="33" t="s">
        <v>67</v>
      </c>
      <c r="E79" s="33"/>
      <c r="F79" s="36"/>
      <c r="G79" s="63">
        <v>2</v>
      </c>
      <c r="H79" s="33" t="s">
        <v>146</v>
      </c>
      <c r="I79" s="33" t="s">
        <v>67</v>
      </c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</row>
    <row r="80" spans="1:41" ht="15.75" customHeight="1" x14ac:dyDescent="0.2">
      <c r="A80" s="199"/>
      <c r="B80" s="225"/>
      <c r="C80" s="199"/>
      <c r="D80" s="33" t="s">
        <v>67</v>
      </c>
      <c r="E80" s="33"/>
      <c r="F80" s="36"/>
      <c r="G80" s="63">
        <v>2</v>
      </c>
      <c r="H80" s="33" t="s">
        <v>171</v>
      </c>
      <c r="I80" s="33" t="s">
        <v>67</v>
      </c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</row>
    <row r="81" spans="1:41" ht="15.75" customHeight="1" thickBot="1" x14ac:dyDescent="0.25">
      <c r="A81" s="51"/>
      <c r="B81" s="68" t="s">
        <v>189</v>
      </c>
      <c r="C81" s="51"/>
      <c r="D81" s="65" t="s">
        <v>190</v>
      </c>
      <c r="E81" s="65" t="s">
        <v>51</v>
      </c>
      <c r="F81" s="83"/>
      <c r="G81" s="85">
        <v>29</v>
      </c>
      <c r="H81" s="65"/>
      <c r="I81" s="65" t="s">
        <v>190</v>
      </c>
      <c r="J81" s="67">
        <v>14</v>
      </c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</row>
    <row r="82" spans="1:41" ht="24" customHeight="1" thickBot="1" x14ac:dyDescent="0.25">
      <c r="A82" s="97"/>
      <c r="B82" s="204" t="s">
        <v>191</v>
      </c>
      <c r="C82" s="205"/>
      <c r="D82" s="205"/>
      <c r="E82" s="205"/>
      <c r="F82" s="205"/>
      <c r="G82" s="205"/>
      <c r="H82" s="98"/>
      <c r="I82" s="98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6"/>
    </row>
    <row r="83" spans="1:41" ht="24" customHeight="1" x14ac:dyDescent="0.2">
      <c r="A83" s="223" t="s">
        <v>192</v>
      </c>
      <c r="B83" s="224"/>
      <c r="C83" s="82"/>
      <c r="D83" s="93"/>
      <c r="E83" s="87"/>
      <c r="F83" s="87"/>
      <c r="G83" s="87"/>
      <c r="H83" s="86"/>
      <c r="I83" s="94"/>
      <c r="J83" s="94"/>
      <c r="K83" s="94"/>
      <c r="L83" s="94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60"/>
    </row>
    <row r="84" spans="1:41" ht="17.25" customHeight="1" x14ac:dyDescent="0.2">
      <c r="A84" s="51" t="s">
        <v>178</v>
      </c>
      <c r="B84" s="68" t="s">
        <v>193</v>
      </c>
      <c r="C84" s="51">
        <v>36</v>
      </c>
      <c r="D84" s="34">
        <v>15</v>
      </c>
      <c r="E84" s="55"/>
      <c r="F84" s="54"/>
      <c r="G84" s="63">
        <v>1</v>
      </c>
      <c r="H84" s="33" t="s">
        <v>146</v>
      </c>
      <c r="I84" s="42"/>
      <c r="J84" s="42"/>
      <c r="K84" s="56" t="s">
        <v>52</v>
      </c>
      <c r="L84" s="42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</row>
    <row r="85" spans="1:41" ht="18" customHeight="1" x14ac:dyDescent="0.2">
      <c r="A85" s="184" t="s">
        <v>179</v>
      </c>
      <c r="B85" s="10" t="s">
        <v>108</v>
      </c>
      <c r="C85" s="5"/>
      <c r="D85" s="33"/>
      <c r="E85" s="55"/>
      <c r="F85" s="54"/>
      <c r="G85" s="63"/>
      <c r="H85" s="33"/>
      <c r="I85" s="42"/>
      <c r="J85" s="33"/>
      <c r="K85" s="33"/>
      <c r="L85" s="33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</row>
    <row r="86" spans="1:41" ht="18" customHeight="1" x14ac:dyDescent="0.2">
      <c r="A86" s="185"/>
      <c r="B86" s="57" t="s">
        <v>136</v>
      </c>
      <c r="C86" s="184">
        <v>36</v>
      </c>
      <c r="D86" s="33" t="s">
        <v>67</v>
      </c>
      <c r="E86" s="55" t="s">
        <v>43</v>
      </c>
      <c r="F86" s="54"/>
      <c r="G86" s="63">
        <v>2</v>
      </c>
      <c r="H86" s="33" t="s">
        <v>147</v>
      </c>
      <c r="I86" s="42"/>
      <c r="J86" s="33"/>
      <c r="K86" s="33" t="s">
        <v>67</v>
      </c>
      <c r="L86" s="33" t="s">
        <v>43</v>
      </c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</row>
    <row r="87" spans="1:41" ht="18" customHeight="1" x14ac:dyDescent="0.2">
      <c r="A87" s="185"/>
      <c r="B87" s="53" t="s">
        <v>180</v>
      </c>
      <c r="C87" s="185"/>
      <c r="D87" s="33" t="s">
        <v>51</v>
      </c>
      <c r="E87" s="55" t="s">
        <v>38</v>
      </c>
      <c r="F87" s="54"/>
      <c r="G87" s="63">
        <v>1</v>
      </c>
      <c r="H87" s="33" t="s">
        <v>148</v>
      </c>
      <c r="I87" s="42"/>
      <c r="J87" s="33"/>
      <c r="K87" s="33" t="s">
        <v>51</v>
      </c>
      <c r="L87" s="33" t="s">
        <v>38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</row>
    <row r="88" spans="1:41" ht="15.75" customHeight="1" x14ac:dyDescent="0.2">
      <c r="A88" s="185"/>
      <c r="B88" s="57" t="s">
        <v>134</v>
      </c>
      <c r="C88" s="185"/>
      <c r="D88" s="33" t="s">
        <v>46</v>
      </c>
      <c r="E88" s="71" t="s">
        <v>43</v>
      </c>
      <c r="F88" s="54"/>
      <c r="G88" s="63">
        <v>1</v>
      </c>
      <c r="H88" s="33" t="s">
        <v>149</v>
      </c>
      <c r="I88" s="42"/>
      <c r="J88" s="33"/>
      <c r="K88" s="33" t="s">
        <v>46</v>
      </c>
      <c r="L88" s="33" t="s">
        <v>43</v>
      </c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</row>
    <row r="89" spans="1:41" ht="15" customHeight="1" x14ac:dyDescent="0.2">
      <c r="A89" s="185"/>
      <c r="B89" s="200" t="s">
        <v>133</v>
      </c>
      <c r="C89" s="185"/>
      <c r="D89" s="166" t="s">
        <v>49</v>
      </c>
      <c r="E89" s="215" t="s">
        <v>40</v>
      </c>
      <c r="F89" s="168"/>
      <c r="G89" s="170">
        <v>1</v>
      </c>
      <c r="H89" s="166" t="s">
        <v>157</v>
      </c>
      <c r="I89" s="172"/>
      <c r="J89" s="166"/>
      <c r="K89" s="166" t="s">
        <v>49</v>
      </c>
      <c r="L89" s="166" t="s">
        <v>40</v>
      </c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</row>
    <row r="90" spans="1:41" ht="3" customHeight="1" x14ac:dyDescent="0.2">
      <c r="A90" s="185"/>
      <c r="B90" s="201"/>
      <c r="C90" s="185"/>
      <c r="D90" s="167"/>
      <c r="E90" s="216"/>
      <c r="F90" s="169"/>
      <c r="G90" s="171"/>
      <c r="H90" s="167"/>
      <c r="I90" s="173"/>
      <c r="J90" s="167"/>
      <c r="K90" s="167"/>
      <c r="L90" s="167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</row>
    <row r="91" spans="1:41" ht="16.5" customHeight="1" x14ac:dyDescent="0.2">
      <c r="A91" s="185"/>
      <c r="B91" s="84" t="s">
        <v>181</v>
      </c>
      <c r="C91" s="185"/>
      <c r="D91" s="33" t="s">
        <v>61</v>
      </c>
      <c r="E91" s="71" t="s">
        <v>39</v>
      </c>
      <c r="F91" s="54"/>
      <c r="G91" s="63">
        <v>2</v>
      </c>
      <c r="H91" s="33" t="s">
        <v>150</v>
      </c>
      <c r="I91" s="42"/>
      <c r="J91" s="33"/>
      <c r="K91" s="33" t="s">
        <v>61</v>
      </c>
      <c r="L91" s="33" t="s">
        <v>39</v>
      </c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</row>
    <row r="92" spans="1:41" ht="15" customHeight="1" x14ac:dyDescent="0.2">
      <c r="A92" s="185"/>
      <c r="B92" s="213" t="s">
        <v>137</v>
      </c>
      <c r="C92" s="185"/>
      <c r="D92" s="33" t="s">
        <v>48</v>
      </c>
      <c r="E92" s="71" t="s">
        <v>41</v>
      </c>
      <c r="F92" s="54"/>
      <c r="G92" s="63">
        <v>1</v>
      </c>
      <c r="H92" s="33" t="s">
        <v>151</v>
      </c>
      <c r="I92" s="42"/>
      <c r="J92" s="33"/>
      <c r="K92" s="33" t="s">
        <v>48</v>
      </c>
      <c r="L92" s="33" t="s">
        <v>41</v>
      </c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</row>
    <row r="93" spans="1:41" ht="15" customHeight="1" x14ac:dyDescent="0.2">
      <c r="A93" s="185"/>
      <c r="B93" s="214"/>
      <c r="C93" s="185"/>
      <c r="D93" s="33" t="s">
        <v>54</v>
      </c>
      <c r="E93" s="71"/>
      <c r="F93" s="54"/>
      <c r="G93" s="63">
        <v>1</v>
      </c>
      <c r="H93" s="33" t="s">
        <v>152</v>
      </c>
      <c r="I93" s="43"/>
      <c r="J93" s="43"/>
      <c r="K93" s="33" t="s">
        <v>54</v>
      </c>
      <c r="L93" s="33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</row>
    <row r="94" spans="1:41" ht="18" customHeight="1" x14ac:dyDescent="0.2">
      <c r="A94" s="185"/>
      <c r="B94" s="57" t="s">
        <v>183</v>
      </c>
      <c r="C94" s="185"/>
      <c r="D94" s="33" t="s">
        <v>63</v>
      </c>
      <c r="E94" s="71" t="s">
        <v>43</v>
      </c>
      <c r="F94" s="54"/>
      <c r="G94" s="63">
        <v>2</v>
      </c>
      <c r="H94" s="33" t="s">
        <v>153</v>
      </c>
      <c r="I94" s="43"/>
      <c r="J94" s="43"/>
      <c r="K94" s="33" t="s">
        <v>63</v>
      </c>
      <c r="L94" s="33" t="s">
        <v>43</v>
      </c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</row>
    <row r="95" spans="1:41" ht="17.25" customHeight="1" x14ac:dyDescent="0.2">
      <c r="A95" s="185"/>
      <c r="B95" s="57" t="s">
        <v>184</v>
      </c>
      <c r="C95" s="185"/>
      <c r="D95" s="33" t="s">
        <v>54</v>
      </c>
      <c r="E95" s="71"/>
      <c r="F95" s="54"/>
      <c r="G95" s="63">
        <v>1</v>
      </c>
      <c r="H95" s="33" t="s">
        <v>154</v>
      </c>
      <c r="I95" s="42"/>
      <c r="J95" s="33"/>
      <c r="K95" s="33" t="s">
        <v>54</v>
      </c>
      <c r="L95" s="33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</row>
    <row r="96" spans="1:41" ht="17.25" customHeight="1" x14ac:dyDescent="0.2">
      <c r="A96" s="185"/>
      <c r="B96" s="57" t="s">
        <v>232</v>
      </c>
      <c r="C96" s="185"/>
      <c r="D96" s="33" t="s">
        <v>50</v>
      </c>
      <c r="E96" s="71"/>
      <c r="F96" s="54"/>
      <c r="G96" s="63">
        <v>1</v>
      </c>
      <c r="H96" s="33" t="s">
        <v>155</v>
      </c>
      <c r="I96" s="42"/>
      <c r="J96" s="33"/>
      <c r="K96" s="33" t="s">
        <v>50</v>
      </c>
      <c r="L96" s="33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</row>
    <row r="97" spans="1:41" ht="17.25" customHeight="1" x14ac:dyDescent="0.2">
      <c r="A97" s="185"/>
      <c r="B97" s="80" t="s">
        <v>135</v>
      </c>
      <c r="C97" s="185"/>
      <c r="D97" s="33" t="s">
        <v>69</v>
      </c>
      <c r="E97" s="71" t="s">
        <v>41</v>
      </c>
      <c r="F97" s="54"/>
      <c r="G97" s="63">
        <v>2</v>
      </c>
      <c r="H97" s="48" t="s">
        <v>156</v>
      </c>
      <c r="I97" s="42"/>
      <c r="J97" s="33"/>
      <c r="K97" s="33" t="s">
        <v>69</v>
      </c>
      <c r="L97" s="33" t="s">
        <v>41</v>
      </c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</row>
    <row r="98" spans="1:41" ht="17.25" customHeight="1" x14ac:dyDescent="0.2">
      <c r="A98" s="185"/>
      <c r="B98" s="209" t="s">
        <v>158</v>
      </c>
      <c r="C98" s="185"/>
      <c r="D98" s="33" t="s">
        <v>48</v>
      </c>
      <c r="E98" s="33" t="s">
        <v>41</v>
      </c>
      <c r="F98" s="36"/>
      <c r="G98" s="63">
        <v>1</v>
      </c>
      <c r="H98" s="48" t="s">
        <v>159</v>
      </c>
      <c r="I98" s="33"/>
      <c r="J98" s="33"/>
      <c r="K98" s="33" t="s">
        <v>48</v>
      </c>
      <c r="L98" s="33" t="s">
        <v>41</v>
      </c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</row>
    <row r="99" spans="1:41" ht="17.25" customHeight="1" x14ac:dyDescent="0.2">
      <c r="A99" s="186"/>
      <c r="B99" s="210"/>
      <c r="C99" s="186"/>
      <c r="D99" s="33" t="s">
        <v>50</v>
      </c>
      <c r="E99" s="33"/>
      <c r="F99" s="36"/>
      <c r="G99" s="63">
        <v>1</v>
      </c>
      <c r="H99" s="48" t="s">
        <v>160</v>
      </c>
      <c r="I99" s="33"/>
      <c r="J99" s="33"/>
      <c r="K99" s="33" t="s">
        <v>50</v>
      </c>
      <c r="L99" s="33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</row>
    <row r="100" spans="1:41" ht="24" customHeight="1" x14ac:dyDescent="0.2">
      <c r="A100" s="256" t="s">
        <v>233</v>
      </c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57"/>
      <c r="AJ100" s="75"/>
      <c r="AK100" s="75"/>
      <c r="AL100" s="75"/>
      <c r="AM100" s="75"/>
      <c r="AN100" s="75"/>
      <c r="AO100" s="76"/>
    </row>
    <row r="101" spans="1:41" ht="15" customHeight="1" x14ac:dyDescent="0.2">
      <c r="A101" s="184" t="s">
        <v>178</v>
      </c>
      <c r="B101" s="181" t="s">
        <v>138</v>
      </c>
      <c r="C101" s="211">
        <v>36</v>
      </c>
      <c r="D101" s="81" t="s">
        <v>45</v>
      </c>
      <c r="E101" s="81" t="s">
        <v>44</v>
      </c>
      <c r="F101" s="81"/>
      <c r="G101" s="81" t="s">
        <v>38</v>
      </c>
      <c r="H101" s="81" t="s">
        <v>161</v>
      </c>
      <c r="I101" s="81"/>
      <c r="J101" s="81"/>
      <c r="K101" s="81" t="s">
        <v>45</v>
      </c>
      <c r="L101" s="81" t="s">
        <v>44</v>
      </c>
      <c r="M101" s="81"/>
      <c r="N101" s="81"/>
      <c r="O101" s="81"/>
      <c r="P101" s="81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22"/>
    </row>
    <row r="102" spans="1:41" ht="15" customHeight="1" x14ac:dyDescent="0.2">
      <c r="A102" s="186"/>
      <c r="B102" s="183"/>
      <c r="C102" s="212"/>
      <c r="D102" s="33" t="s">
        <v>53</v>
      </c>
      <c r="E102" s="33"/>
      <c r="F102" s="36"/>
      <c r="G102" s="63">
        <v>1</v>
      </c>
      <c r="H102" s="33" t="s">
        <v>162</v>
      </c>
      <c r="I102" s="33"/>
      <c r="J102" s="33"/>
      <c r="K102" s="33" t="s">
        <v>53</v>
      </c>
      <c r="L102" s="33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</row>
    <row r="103" spans="1:41" ht="25.5" customHeight="1" x14ac:dyDescent="0.2">
      <c r="A103" s="218" t="s">
        <v>211</v>
      </c>
      <c r="B103" s="219"/>
      <c r="C103" s="219"/>
      <c r="D103" s="219"/>
      <c r="E103" s="219"/>
      <c r="F103" s="219"/>
      <c r="G103" s="219"/>
      <c r="H103" s="219"/>
      <c r="I103" s="47"/>
      <c r="J103" s="47"/>
      <c r="K103" s="47"/>
      <c r="L103" s="47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6"/>
    </row>
    <row r="104" spans="1:41" ht="16.5" customHeight="1" x14ac:dyDescent="0.2">
      <c r="A104" s="184" t="s">
        <v>178</v>
      </c>
      <c r="B104" s="181" t="s">
        <v>139</v>
      </c>
      <c r="C104" s="184">
        <v>36</v>
      </c>
      <c r="D104" s="33" t="s">
        <v>52</v>
      </c>
      <c r="E104" s="33"/>
      <c r="F104" s="33"/>
      <c r="G104" s="33" t="s">
        <v>38</v>
      </c>
      <c r="H104" s="33" t="s">
        <v>163</v>
      </c>
      <c r="I104" s="33"/>
      <c r="J104" s="33"/>
      <c r="K104" s="33" t="s">
        <v>52</v>
      </c>
      <c r="L104" s="33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</row>
    <row r="105" spans="1:41" ht="15" customHeight="1" x14ac:dyDescent="0.2">
      <c r="A105" s="185"/>
      <c r="B105" s="182"/>
      <c r="C105" s="185"/>
      <c r="D105" s="33" t="s">
        <v>52</v>
      </c>
      <c r="E105" s="33"/>
      <c r="F105" s="33"/>
      <c r="G105" s="33" t="s">
        <v>38</v>
      </c>
      <c r="H105" s="33" t="s">
        <v>164</v>
      </c>
      <c r="I105" s="33"/>
      <c r="J105" s="33"/>
      <c r="K105" s="33" t="s">
        <v>52</v>
      </c>
      <c r="L105" s="33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</row>
    <row r="106" spans="1:41" ht="16.5" customHeight="1" x14ac:dyDescent="0.2">
      <c r="A106" s="185"/>
      <c r="B106" s="182"/>
      <c r="C106" s="185"/>
      <c r="D106" s="33" t="s">
        <v>67</v>
      </c>
      <c r="E106" s="33"/>
      <c r="F106" s="33"/>
      <c r="G106" s="33" t="s">
        <v>39</v>
      </c>
      <c r="H106" s="33" t="s">
        <v>165</v>
      </c>
      <c r="I106" s="33"/>
      <c r="J106" s="33"/>
      <c r="K106" s="33" t="s">
        <v>67</v>
      </c>
      <c r="L106" s="33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</row>
    <row r="107" spans="1:41" ht="20.25" customHeight="1" x14ac:dyDescent="0.2">
      <c r="A107" s="185"/>
      <c r="B107" s="182"/>
      <c r="C107" s="185"/>
      <c r="D107" s="33" t="s">
        <v>52</v>
      </c>
      <c r="E107" s="33"/>
      <c r="F107" s="36"/>
      <c r="G107" s="63">
        <v>1</v>
      </c>
      <c r="H107" s="48" t="s">
        <v>166</v>
      </c>
      <c r="I107" s="33"/>
      <c r="J107" s="33"/>
      <c r="K107" s="33" t="s">
        <v>52</v>
      </c>
      <c r="L107" s="33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</row>
    <row r="108" spans="1:41" ht="17.25" customHeight="1" x14ac:dyDescent="0.2">
      <c r="A108" s="185"/>
      <c r="B108" s="182"/>
      <c r="C108" s="185"/>
      <c r="D108" s="33" t="s">
        <v>52</v>
      </c>
      <c r="E108" s="33"/>
      <c r="F108" s="36"/>
      <c r="G108" s="63">
        <v>1</v>
      </c>
      <c r="H108" s="48" t="s">
        <v>167</v>
      </c>
      <c r="I108" s="33"/>
      <c r="J108" s="33"/>
      <c r="K108" s="33" t="s">
        <v>52</v>
      </c>
      <c r="L108" s="33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</row>
    <row r="109" spans="1:41" ht="15.75" customHeight="1" x14ac:dyDescent="0.2">
      <c r="A109" s="185"/>
      <c r="B109" s="182"/>
      <c r="C109" s="185"/>
      <c r="D109" s="33"/>
      <c r="E109" s="33" t="s">
        <v>52</v>
      </c>
      <c r="F109" s="36"/>
      <c r="G109" s="63">
        <v>1</v>
      </c>
      <c r="H109" s="33" t="s">
        <v>168</v>
      </c>
      <c r="I109" s="33"/>
      <c r="J109" s="33"/>
      <c r="K109" s="33"/>
      <c r="L109" s="33" t="s">
        <v>52</v>
      </c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</row>
    <row r="110" spans="1:41" ht="15.75" customHeight="1" x14ac:dyDescent="0.2">
      <c r="A110" s="185"/>
      <c r="B110" s="182"/>
      <c r="C110" s="185"/>
      <c r="D110" s="33" t="s">
        <v>46</v>
      </c>
      <c r="E110" s="33" t="s">
        <v>43</v>
      </c>
      <c r="F110" s="36"/>
      <c r="G110" s="63">
        <v>1</v>
      </c>
      <c r="H110" s="33" t="s">
        <v>169</v>
      </c>
      <c r="I110" s="33"/>
      <c r="J110" s="33"/>
      <c r="K110" s="33" t="s">
        <v>46</v>
      </c>
      <c r="L110" s="33" t="s">
        <v>43</v>
      </c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</row>
    <row r="111" spans="1:41" ht="15.75" customHeight="1" x14ac:dyDescent="0.2">
      <c r="A111" s="185"/>
      <c r="B111" s="182"/>
      <c r="C111" s="185"/>
      <c r="D111" s="33" t="s">
        <v>57</v>
      </c>
      <c r="E111" s="33"/>
      <c r="F111" s="36"/>
      <c r="G111" s="63">
        <v>1</v>
      </c>
      <c r="H111" s="33" t="s">
        <v>170</v>
      </c>
      <c r="I111" s="33"/>
      <c r="J111" s="33"/>
      <c r="K111" s="33" t="s">
        <v>57</v>
      </c>
      <c r="L111" s="33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</row>
    <row r="112" spans="1:41" ht="16.5" customHeight="1" x14ac:dyDescent="0.2">
      <c r="A112" s="186"/>
      <c r="B112" s="183"/>
      <c r="C112" s="186"/>
      <c r="D112" s="65" t="s">
        <v>58</v>
      </c>
      <c r="E112" s="65"/>
      <c r="F112" s="83"/>
      <c r="G112" s="85">
        <v>1</v>
      </c>
      <c r="H112" s="65" t="s">
        <v>171</v>
      </c>
      <c r="I112" s="65"/>
      <c r="J112" s="65"/>
      <c r="K112" s="65" t="s">
        <v>58</v>
      </c>
      <c r="L112" s="65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</row>
    <row r="113" spans="1:41" s="118" customFormat="1" ht="17.25" customHeight="1" thickBot="1" x14ac:dyDescent="0.25">
      <c r="A113" s="105"/>
      <c r="B113" s="115" t="s">
        <v>189</v>
      </c>
      <c r="C113" s="105"/>
      <c r="D113" s="108" t="s">
        <v>244</v>
      </c>
      <c r="E113" s="108" t="s">
        <v>245</v>
      </c>
      <c r="F113" s="116"/>
      <c r="G113" s="117">
        <v>30</v>
      </c>
      <c r="H113" s="108"/>
      <c r="I113" s="108"/>
      <c r="J113" s="108"/>
      <c r="K113" s="108" t="s">
        <v>244</v>
      </c>
      <c r="L113" s="108" t="s">
        <v>245</v>
      </c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</row>
    <row r="114" spans="1:41" s="112" customFormat="1" ht="20.25" customHeight="1" thickBot="1" x14ac:dyDescent="0.25">
      <c r="A114" s="207" t="s">
        <v>174</v>
      </c>
      <c r="B114" s="208"/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11"/>
    </row>
    <row r="115" spans="1:41" ht="19.5" customHeight="1" x14ac:dyDescent="0.2">
      <c r="A115" s="243" t="s">
        <v>192</v>
      </c>
      <c r="B115" s="244"/>
      <c r="C115" s="244"/>
      <c r="D115" s="244"/>
      <c r="E115" s="244"/>
      <c r="F115" s="244"/>
      <c r="G115" s="110"/>
      <c r="H115" s="241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  <c r="AJ115" s="242"/>
      <c r="AK115" s="242"/>
      <c r="AL115" s="242"/>
      <c r="AM115" s="242"/>
      <c r="AN115" s="242"/>
      <c r="AO115" s="242"/>
    </row>
    <row r="116" spans="1:41" ht="21" customHeight="1" x14ac:dyDescent="0.2">
      <c r="A116" s="184" t="s">
        <v>178</v>
      </c>
      <c r="B116" s="181" t="s">
        <v>234</v>
      </c>
      <c r="C116" s="184">
        <v>72</v>
      </c>
      <c r="D116" s="166" t="s">
        <v>224</v>
      </c>
      <c r="E116" s="245"/>
      <c r="F116" s="166" t="s">
        <v>224</v>
      </c>
      <c r="G116" s="245"/>
      <c r="H116" s="253" t="s">
        <v>235</v>
      </c>
      <c r="I116" s="166"/>
      <c r="J116" s="166"/>
      <c r="K116" s="166" t="s">
        <v>40</v>
      </c>
      <c r="L116" s="166"/>
      <c r="M116" s="166"/>
      <c r="N116" s="166"/>
      <c r="O116" s="166"/>
      <c r="P116" s="166" t="s">
        <v>48</v>
      </c>
      <c r="Q116" s="166"/>
      <c r="R116" s="166"/>
      <c r="S116" s="166"/>
      <c r="T116" s="166"/>
      <c r="U116" s="166"/>
      <c r="V116" s="166" t="s">
        <v>42</v>
      </c>
      <c r="W116" s="166"/>
      <c r="X116" s="166"/>
      <c r="Y116" s="166"/>
      <c r="Z116" s="166"/>
      <c r="AA116" s="166" t="s">
        <v>53</v>
      </c>
      <c r="AB116" s="166" t="s">
        <v>39</v>
      </c>
      <c r="AC116" s="166" t="s">
        <v>45</v>
      </c>
      <c r="AD116" s="166"/>
      <c r="AE116" s="166" t="s">
        <v>47</v>
      </c>
      <c r="AF116" s="166"/>
      <c r="AG116" s="166" t="s">
        <v>39</v>
      </c>
      <c r="AH116" s="166"/>
      <c r="AI116" s="166"/>
      <c r="AJ116" s="166"/>
      <c r="AK116" s="65"/>
      <c r="AL116" s="166"/>
      <c r="AM116" s="166"/>
      <c r="AN116" s="166"/>
      <c r="AO116" s="166"/>
    </row>
    <row r="117" spans="1:41" ht="9" customHeight="1" x14ac:dyDescent="0.2">
      <c r="A117" s="186"/>
      <c r="B117" s="183"/>
      <c r="C117" s="186"/>
      <c r="D117" s="167"/>
      <c r="E117" s="246"/>
      <c r="F117" s="167"/>
      <c r="G117" s="246"/>
      <c r="H117" s="254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61"/>
      <c r="AL117" s="167"/>
      <c r="AM117" s="167"/>
      <c r="AN117" s="167"/>
      <c r="AO117" s="167"/>
    </row>
    <row r="118" spans="1:41" ht="18" customHeight="1" x14ac:dyDescent="0.2">
      <c r="A118" s="49" t="s">
        <v>179</v>
      </c>
      <c r="B118" s="74" t="s">
        <v>213</v>
      </c>
      <c r="C118" s="49">
        <v>72</v>
      </c>
      <c r="D118" s="61" t="s">
        <v>39</v>
      </c>
      <c r="E118" s="73"/>
      <c r="F118" s="61"/>
      <c r="G118" s="73"/>
      <c r="H118" s="254"/>
      <c r="I118" s="61"/>
      <c r="J118" s="61"/>
      <c r="K118" s="61" t="s">
        <v>39</v>
      </c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</row>
    <row r="119" spans="1:41" ht="17.25" customHeight="1" x14ac:dyDescent="0.2">
      <c r="A119" s="5" t="s">
        <v>187</v>
      </c>
      <c r="B119" s="10" t="s">
        <v>212</v>
      </c>
      <c r="C119" s="5">
        <v>72</v>
      </c>
      <c r="D119" s="33" t="s">
        <v>39</v>
      </c>
      <c r="E119" s="5"/>
      <c r="F119" s="33"/>
      <c r="G119" s="33"/>
      <c r="H119" s="254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 t="s">
        <v>39</v>
      </c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</row>
    <row r="120" spans="1:41" ht="18" customHeight="1" x14ac:dyDescent="0.2">
      <c r="A120" s="5" t="s">
        <v>194</v>
      </c>
      <c r="B120" s="10" t="s">
        <v>243</v>
      </c>
      <c r="C120" s="5">
        <v>72</v>
      </c>
      <c r="D120" s="33" t="s">
        <v>57</v>
      </c>
      <c r="E120" s="5">
        <v>8</v>
      </c>
      <c r="F120" s="36"/>
      <c r="G120" s="36"/>
      <c r="H120" s="254"/>
      <c r="I120" s="33"/>
      <c r="J120" s="33"/>
      <c r="K120" s="33" t="s">
        <v>57</v>
      </c>
      <c r="L120" s="33" t="s">
        <v>45</v>
      </c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</row>
    <row r="121" spans="1:41" ht="18" customHeight="1" x14ac:dyDescent="0.2">
      <c r="A121" s="5" t="s">
        <v>195</v>
      </c>
      <c r="B121" s="10" t="s">
        <v>129</v>
      </c>
      <c r="C121" s="5">
        <v>72</v>
      </c>
      <c r="D121" s="33" t="s">
        <v>55</v>
      </c>
      <c r="E121" s="5">
        <v>11</v>
      </c>
      <c r="F121" s="36"/>
      <c r="G121" s="36"/>
      <c r="H121" s="254"/>
      <c r="I121" s="33"/>
      <c r="J121" s="33"/>
      <c r="K121" s="33" t="s">
        <v>52</v>
      </c>
      <c r="L121" s="33" t="s">
        <v>48</v>
      </c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 t="s">
        <v>38</v>
      </c>
      <c r="AB121" s="33"/>
      <c r="AC121" s="33"/>
      <c r="AD121" s="33"/>
      <c r="AE121" s="33" t="s">
        <v>39</v>
      </c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</row>
    <row r="122" spans="1:41" ht="16.5" customHeight="1" x14ac:dyDescent="0.2">
      <c r="A122" s="5" t="s">
        <v>196</v>
      </c>
      <c r="B122" s="10" t="s">
        <v>120</v>
      </c>
      <c r="C122" s="5">
        <v>72</v>
      </c>
      <c r="D122" s="33" t="s">
        <v>56</v>
      </c>
      <c r="E122" s="5"/>
      <c r="F122" s="36"/>
      <c r="G122" s="36"/>
      <c r="H122" s="254"/>
      <c r="I122" s="33"/>
      <c r="J122" s="33"/>
      <c r="K122" s="33" t="s">
        <v>43</v>
      </c>
      <c r="L122" s="33"/>
      <c r="M122" s="33"/>
      <c r="N122" s="33"/>
      <c r="O122" s="33"/>
      <c r="P122" s="33" t="s">
        <v>41</v>
      </c>
      <c r="Q122" s="33"/>
      <c r="R122" s="33"/>
      <c r="S122" s="33"/>
      <c r="T122" s="33"/>
      <c r="U122" s="33"/>
      <c r="V122" s="33" t="s">
        <v>38</v>
      </c>
      <c r="W122" s="33"/>
      <c r="X122" s="33"/>
      <c r="Y122" s="33"/>
      <c r="Z122" s="33"/>
      <c r="AA122" s="33" t="s">
        <v>44</v>
      </c>
      <c r="AB122" s="33"/>
      <c r="AC122" s="33"/>
      <c r="AD122" s="33"/>
      <c r="AE122" s="33" t="s">
        <v>38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</row>
    <row r="123" spans="1:41" ht="16.5" customHeight="1" x14ac:dyDescent="0.2">
      <c r="A123" s="5" t="s">
        <v>197</v>
      </c>
      <c r="B123" s="10" t="s">
        <v>119</v>
      </c>
      <c r="C123" s="5">
        <v>72</v>
      </c>
      <c r="D123" s="33" t="s">
        <v>241</v>
      </c>
      <c r="E123" s="5"/>
      <c r="F123" s="36"/>
      <c r="G123" s="36"/>
      <c r="H123" s="254"/>
      <c r="I123" s="33"/>
      <c r="J123" s="33"/>
      <c r="K123" s="33" t="s">
        <v>47</v>
      </c>
      <c r="L123" s="33"/>
      <c r="M123" s="33"/>
      <c r="N123" s="33"/>
      <c r="O123" s="33"/>
      <c r="P123" s="33" t="s">
        <v>47</v>
      </c>
      <c r="Q123" s="33"/>
      <c r="R123" s="33"/>
      <c r="S123" s="33"/>
      <c r="T123" s="33"/>
      <c r="U123" s="33"/>
      <c r="V123" s="33" t="s">
        <v>48</v>
      </c>
      <c r="W123" s="33"/>
      <c r="X123" s="33"/>
      <c r="Y123" s="33"/>
      <c r="Z123" s="33"/>
      <c r="AA123" s="33" t="s">
        <v>43</v>
      </c>
      <c r="AB123" s="33" t="s">
        <v>57</v>
      </c>
      <c r="AC123" s="33" t="s">
        <v>41</v>
      </c>
      <c r="AD123" s="33"/>
      <c r="AE123" s="33" t="s">
        <v>40</v>
      </c>
      <c r="AF123" s="33"/>
      <c r="AG123" s="33" t="s">
        <v>46</v>
      </c>
      <c r="AH123" s="33"/>
      <c r="AI123" s="33"/>
      <c r="AJ123" s="33"/>
      <c r="AK123" s="33"/>
      <c r="AL123" s="33"/>
      <c r="AM123" s="33"/>
      <c r="AN123" s="33"/>
      <c r="AO123" s="33"/>
    </row>
    <row r="124" spans="1:41" ht="18" customHeight="1" x14ac:dyDescent="0.2">
      <c r="A124" s="5" t="s">
        <v>198</v>
      </c>
      <c r="B124" s="10" t="s">
        <v>214</v>
      </c>
      <c r="C124" s="5">
        <v>72</v>
      </c>
      <c r="D124" s="33" t="s">
        <v>52</v>
      </c>
      <c r="E124" s="5"/>
      <c r="F124" s="36"/>
      <c r="G124" s="36"/>
      <c r="H124" s="254"/>
      <c r="I124" s="33"/>
      <c r="J124" s="33"/>
      <c r="K124" s="33" t="s">
        <v>41</v>
      </c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 t="s">
        <v>41</v>
      </c>
      <c r="AD124" s="33"/>
      <c r="AE124" s="33" t="s">
        <v>40</v>
      </c>
      <c r="AF124" s="33"/>
      <c r="AG124" s="33" t="s">
        <v>41</v>
      </c>
      <c r="AH124" s="33"/>
      <c r="AI124" s="33"/>
      <c r="AJ124" s="33"/>
      <c r="AK124" s="33"/>
      <c r="AL124" s="33"/>
      <c r="AM124" s="33"/>
      <c r="AN124" s="33"/>
      <c r="AO124" s="33"/>
    </row>
    <row r="125" spans="1:41" ht="18.75" customHeight="1" x14ac:dyDescent="0.2">
      <c r="A125" s="37" t="s">
        <v>199</v>
      </c>
      <c r="B125" s="10" t="s">
        <v>131</v>
      </c>
      <c r="C125" s="70">
        <v>72</v>
      </c>
      <c r="D125" s="33" t="s">
        <v>47</v>
      </c>
      <c r="E125" s="5"/>
      <c r="F125" s="36"/>
      <c r="G125" s="36"/>
      <c r="H125" s="255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 t="s">
        <v>47</v>
      </c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</row>
    <row r="126" spans="1:41" ht="25.5" customHeight="1" x14ac:dyDescent="0.2">
      <c r="A126" s="238" t="s">
        <v>238</v>
      </c>
      <c r="B126" s="239"/>
      <c r="C126" s="239"/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  <c r="AO126" s="240"/>
    </row>
    <row r="127" spans="1:41" s="102" customFormat="1" ht="18" customHeight="1" x14ac:dyDescent="0.2">
      <c r="A127" s="5" t="s">
        <v>178</v>
      </c>
      <c r="B127" s="39" t="s">
        <v>86</v>
      </c>
      <c r="C127" s="5">
        <v>72</v>
      </c>
      <c r="D127" s="5">
        <v>2</v>
      </c>
      <c r="E127" s="5"/>
      <c r="F127" s="5">
        <v>2</v>
      </c>
      <c r="G127" s="5"/>
      <c r="H127" s="11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>
        <v>2</v>
      </c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:41" ht="17.25" customHeight="1" x14ac:dyDescent="0.2">
      <c r="A128" s="49" t="s">
        <v>179</v>
      </c>
      <c r="B128" s="113" t="s">
        <v>141</v>
      </c>
      <c r="C128" s="49">
        <v>72</v>
      </c>
      <c r="D128" s="61" t="s">
        <v>65</v>
      </c>
      <c r="E128" s="49"/>
      <c r="F128" s="61" t="s">
        <v>65</v>
      </c>
      <c r="G128" s="61"/>
      <c r="H128" s="114"/>
      <c r="I128" s="49"/>
      <c r="J128" s="49"/>
      <c r="K128" s="49">
        <v>2</v>
      </c>
      <c r="L128" s="49"/>
      <c r="M128" s="49"/>
      <c r="N128" s="49"/>
      <c r="O128" s="49"/>
      <c r="P128" s="49">
        <v>2</v>
      </c>
      <c r="Q128" s="49"/>
      <c r="R128" s="49"/>
      <c r="S128" s="49"/>
      <c r="T128" s="49"/>
      <c r="U128" s="49"/>
      <c r="V128" s="49">
        <v>13</v>
      </c>
      <c r="W128" s="49"/>
      <c r="X128" s="49"/>
      <c r="Y128" s="49"/>
      <c r="Z128" s="49"/>
      <c r="AA128" s="49">
        <v>5</v>
      </c>
      <c r="AB128" s="49">
        <v>1</v>
      </c>
      <c r="AC128" s="49">
        <v>2</v>
      </c>
      <c r="AD128" s="49"/>
      <c r="AE128" s="49">
        <v>1</v>
      </c>
      <c r="AF128" s="49"/>
      <c r="AG128" s="49">
        <v>2</v>
      </c>
      <c r="AH128" s="49"/>
      <c r="AI128" s="49"/>
      <c r="AJ128" s="49"/>
      <c r="AK128" s="49"/>
      <c r="AL128" s="49"/>
      <c r="AM128" s="49"/>
      <c r="AN128" s="49"/>
      <c r="AO128" s="49"/>
    </row>
    <row r="129" spans="1:41" ht="17.25" customHeight="1" x14ac:dyDescent="0.2">
      <c r="A129" s="5" t="s">
        <v>187</v>
      </c>
      <c r="B129" s="10" t="s">
        <v>132</v>
      </c>
      <c r="C129" s="5">
        <v>72</v>
      </c>
      <c r="D129" s="33" t="s">
        <v>50</v>
      </c>
      <c r="E129" s="5">
        <v>3</v>
      </c>
      <c r="F129" s="36"/>
      <c r="G129" s="36"/>
      <c r="H129" s="114"/>
      <c r="I129" s="33"/>
      <c r="J129" s="33"/>
      <c r="K129" s="33" t="s">
        <v>50</v>
      </c>
      <c r="L129" s="33" t="s">
        <v>40</v>
      </c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</row>
    <row r="130" spans="1:41" ht="21" customHeight="1" x14ac:dyDescent="0.2">
      <c r="A130" s="238" t="s">
        <v>237</v>
      </c>
      <c r="B130" s="239"/>
      <c r="C130" s="239"/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  <c r="O130" s="239"/>
      <c r="P130" s="240"/>
      <c r="Q130" s="232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33"/>
      <c r="AE130" s="233"/>
      <c r="AF130" s="233"/>
      <c r="AG130" s="233"/>
      <c r="AH130" s="233"/>
      <c r="AI130" s="233"/>
      <c r="AJ130" s="233"/>
      <c r="AK130" s="233"/>
      <c r="AL130" s="233"/>
      <c r="AM130" s="233"/>
      <c r="AN130" s="233"/>
      <c r="AO130" s="217"/>
    </row>
    <row r="131" spans="1:41" ht="16.5" customHeight="1" x14ac:dyDescent="0.2">
      <c r="A131" s="37" t="s">
        <v>178</v>
      </c>
      <c r="B131" s="62" t="s">
        <v>121</v>
      </c>
      <c r="C131" s="5">
        <v>72</v>
      </c>
      <c r="D131" s="33" t="s">
        <v>65</v>
      </c>
      <c r="E131" s="5"/>
      <c r="F131" s="36"/>
      <c r="G131" s="36"/>
      <c r="H131" s="258" t="s">
        <v>236</v>
      </c>
      <c r="I131" s="33"/>
      <c r="J131" s="33"/>
      <c r="K131" s="33"/>
      <c r="L131" s="33"/>
      <c r="M131" s="33"/>
      <c r="N131" s="33"/>
      <c r="O131" s="33"/>
      <c r="P131" s="33" t="s">
        <v>40</v>
      </c>
      <c r="Q131" s="33"/>
      <c r="R131" s="33"/>
      <c r="S131" s="33"/>
      <c r="T131" s="33"/>
      <c r="U131" s="33"/>
      <c r="V131" s="33" t="s">
        <v>40</v>
      </c>
      <c r="W131" s="33"/>
      <c r="X131" s="33"/>
      <c r="Y131" s="33"/>
      <c r="Z131" s="33"/>
      <c r="AA131" s="33" t="s">
        <v>46</v>
      </c>
      <c r="AB131" s="33"/>
      <c r="AC131" s="33" t="s">
        <v>39</v>
      </c>
      <c r="AD131" s="33"/>
      <c r="AE131" s="33" t="s">
        <v>44</v>
      </c>
      <c r="AF131" s="33"/>
      <c r="AG131" s="33" t="s">
        <v>41</v>
      </c>
      <c r="AH131" s="33"/>
      <c r="AI131" s="33"/>
      <c r="AJ131" s="33"/>
      <c r="AK131" s="33"/>
      <c r="AL131" s="33"/>
      <c r="AM131" s="33"/>
      <c r="AN131" s="33"/>
      <c r="AO131" s="33"/>
    </row>
    <row r="132" spans="1:41" ht="28.5" customHeight="1" x14ac:dyDescent="0.2">
      <c r="A132" s="5" t="s">
        <v>179</v>
      </c>
      <c r="B132" s="62" t="s">
        <v>113</v>
      </c>
      <c r="C132" s="5">
        <v>72</v>
      </c>
      <c r="D132" s="33" t="s">
        <v>59</v>
      </c>
      <c r="E132" s="5"/>
      <c r="F132" s="36"/>
      <c r="G132" s="36"/>
      <c r="H132" s="259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 t="s">
        <v>48</v>
      </c>
      <c r="AB132" s="33"/>
      <c r="AC132" s="33"/>
      <c r="AD132" s="33"/>
      <c r="AE132" s="33" t="s">
        <v>45</v>
      </c>
      <c r="AF132" s="33"/>
      <c r="AG132" s="33" t="s">
        <v>40</v>
      </c>
      <c r="AH132" s="33"/>
      <c r="AI132" s="33"/>
      <c r="AJ132" s="33"/>
      <c r="AK132" s="33"/>
      <c r="AL132" s="33"/>
      <c r="AM132" s="33"/>
      <c r="AN132" s="33"/>
      <c r="AO132" s="33"/>
    </row>
    <row r="133" spans="1:41" ht="18.75" customHeight="1" x14ac:dyDescent="0.2">
      <c r="A133" s="5" t="s">
        <v>187</v>
      </c>
      <c r="B133" s="62" t="s">
        <v>104</v>
      </c>
      <c r="C133" s="5">
        <v>72</v>
      </c>
      <c r="D133" s="33" t="s">
        <v>40</v>
      </c>
      <c r="E133" s="5"/>
      <c r="F133" s="36"/>
      <c r="G133" s="36"/>
      <c r="H133" s="259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 t="s">
        <v>40</v>
      </c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</row>
    <row r="134" spans="1:41" ht="30" customHeight="1" x14ac:dyDescent="0.2">
      <c r="A134" s="5" t="s">
        <v>194</v>
      </c>
      <c r="B134" s="62" t="s">
        <v>106</v>
      </c>
      <c r="C134" s="5">
        <v>72</v>
      </c>
      <c r="D134" s="33" t="s">
        <v>74</v>
      </c>
      <c r="E134" s="5">
        <v>14</v>
      </c>
      <c r="F134" s="36"/>
      <c r="G134" s="36"/>
      <c r="H134" s="259"/>
      <c r="I134" s="33"/>
      <c r="J134" s="33"/>
      <c r="K134" s="33" t="s">
        <v>66</v>
      </c>
      <c r="L134" s="33" t="s">
        <v>51</v>
      </c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 t="s">
        <v>41</v>
      </c>
      <c r="AB134" s="33"/>
      <c r="AC134" s="33"/>
      <c r="AD134" s="33"/>
      <c r="AE134" s="33" t="s">
        <v>39</v>
      </c>
      <c r="AF134" s="33"/>
      <c r="AG134" s="33" t="s">
        <v>39</v>
      </c>
      <c r="AH134" s="33"/>
      <c r="AI134" s="33"/>
      <c r="AJ134" s="33"/>
      <c r="AK134" s="33"/>
      <c r="AL134" s="33"/>
      <c r="AM134" s="33"/>
      <c r="AN134" s="33"/>
      <c r="AO134" s="33"/>
    </row>
    <row r="135" spans="1:41" ht="30" customHeight="1" x14ac:dyDescent="0.2">
      <c r="A135" s="5" t="s">
        <v>195</v>
      </c>
      <c r="B135" s="62" t="s">
        <v>105</v>
      </c>
      <c r="C135" s="5">
        <v>72</v>
      </c>
      <c r="D135" s="33" t="s">
        <v>40</v>
      </c>
      <c r="E135" s="5"/>
      <c r="F135" s="36"/>
      <c r="G135" s="36"/>
      <c r="H135" s="260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 t="s">
        <v>40</v>
      </c>
      <c r="AH135" s="33"/>
      <c r="AI135" s="33"/>
      <c r="AJ135" s="33"/>
      <c r="AK135" s="33"/>
      <c r="AL135" s="33"/>
      <c r="AM135" s="33"/>
      <c r="AN135" s="33"/>
      <c r="AO135" s="33"/>
    </row>
    <row r="136" spans="1:41" ht="18.75" customHeight="1" x14ac:dyDescent="0.2">
      <c r="A136" s="39"/>
      <c r="B136" s="78" t="s">
        <v>225</v>
      </c>
      <c r="C136" s="5"/>
      <c r="D136" s="5">
        <v>894</v>
      </c>
      <c r="E136" s="34">
        <v>67</v>
      </c>
      <c r="F136" s="34">
        <v>219</v>
      </c>
      <c r="G136" s="34">
        <v>72</v>
      </c>
      <c r="H136" s="34"/>
      <c r="I136" s="34">
        <v>120</v>
      </c>
      <c r="J136" s="34">
        <v>8</v>
      </c>
      <c r="K136" s="34">
        <v>104</v>
      </c>
      <c r="L136" s="34">
        <v>36</v>
      </c>
      <c r="M136" s="34">
        <v>20</v>
      </c>
      <c r="N136" s="34">
        <v>22</v>
      </c>
      <c r="O136" s="34">
        <v>24</v>
      </c>
      <c r="P136" s="34">
        <v>30</v>
      </c>
      <c r="Q136" s="34">
        <v>17</v>
      </c>
      <c r="R136" s="34">
        <v>45</v>
      </c>
      <c r="S136" s="34">
        <v>12</v>
      </c>
      <c r="T136" s="34">
        <v>11</v>
      </c>
      <c r="U136" s="34">
        <v>25</v>
      </c>
      <c r="V136" s="34">
        <v>33</v>
      </c>
      <c r="W136" s="34">
        <v>25</v>
      </c>
      <c r="X136" s="34">
        <v>19</v>
      </c>
      <c r="Y136" s="34">
        <v>2</v>
      </c>
      <c r="Z136" s="34">
        <v>29</v>
      </c>
      <c r="AA136" s="34">
        <v>59</v>
      </c>
      <c r="AB136" s="34">
        <v>26</v>
      </c>
      <c r="AC136" s="34">
        <v>32</v>
      </c>
      <c r="AD136" s="34">
        <v>33</v>
      </c>
      <c r="AE136" s="34">
        <v>40</v>
      </c>
      <c r="AF136" s="34">
        <v>24</v>
      </c>
      <c r="AG136" s="34">
        <v>29</v>
      </c>
      <c r="AH136" s="34">
        <v>31</v>
      </c>
      <c r="AI136" s="34">
        <v>19</v>
      </c>
      <c r="AJ136" s="34">
        <v>12</v>
      </c>
      <c r="AK136" s="34">
        <v>15</v>
      </c>
      <c r="AL136" s="34">
        <v>3</v>
      </c>
      <c r="AM136" s="34">
        <v>8</v>
      </c>
      <c r="AN136" s="34">
        <v>12</v>
      </c>
      <c r="AO136" s="34">
        <v>3</v>
      </c>
    </row>
    <row r="137" spans="1:41" ht="18.75" customHeight="1" x14ac:dyDescent="0.2">
      <c r="A137" s="39"/>
      <c r="B137" s="78" t="s">
        <v>226</v>
      </c>
      <c r="C137" s="5"/>
      <c r="D137" s="33" t="s">
        <v>246</v>
      </c>
      <c r="E137" s="33" t="s">
        <v>247</v>
      </c>
      <c r="F137" s="36"/>
      <c r="G137" s="63">
        <v>59</v>
      </c>
      <c r="H137" s="33"/>
      <c r="I137" s="33" t="s">
        <v>190</v>
      </c>
      <c r="J137" s="37">
        <v>14</v>
      </c>
      <c r="K137" s="34">
        <v>408</v>
      </c>
      <c r="L137" s="34">
        <v>64</v>
      </c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</row>
    <row r="138" spans="1:41" ht="20.25" customHeight="1" thickBot="1" x14ac:dyDescent="0.25">
      <c r="A138" s="231" t="s">
        <v>239</v>
      </c>
      <c r="B138" s="231"/>
      <c r="C138" s="40"/>
      <c r="D138" s="40">
        <v>1744</v>
      </c>
      <c r="E138" s="40">
        <v>145</v>
      </c>
      <c r="F138" s="40">
        <v>219</v>
      </c>
      <c r="G138" s="40">
        <v>131</v>
      </c>
      <c r="H138" s="40"/>
      <c r="I138" s="40">
        <v>562</v>
      </c>
      <c r="J138" s="40">
        <v>22</v>
      </c>
      <c r="K138" s="40">
        <v>512</v>
      </c>
      <c r="L138" s="40">
        <v>100</v>
      </c>
      <c r="M138" s="40">
        <v>20</v>
      </c>
      <c r="N138" s="40">
        <v>22</v>
      </c>
      <c r="O138" s="40">
        <v>24</v>
      </c>
      <c r="P138" s="40">
        <v>30</v>
      </c>
      <c r="Q138" s="40">
        <v>17</v>
      </c>
      <c r="R138" s="40">
        <v>45</v>
      </c>
      <c r="S138" s="40">
        <v>12</v>
      </c>
      <c r="T138" s="40">
        <v>11</v>
      </c>
      <c r="U138" s="40">
        <v>25</v>
      </c>
      <c r="V138" s="40">
        <v>33</v>
      </c>
      <c r="W138" s="40">
        <v>25</v>
      </c>
      <c r="X138" s="40">
        <v>19</v>
      </c>
      <c r="Y138" s="40">
        <v>2</v>
      </c>
      <c r="Z138" s="40">
        <v>29</v>
      </c>
      <c r="AA138" s="40">
        <v>59</v>
      </c>
      <c r="AB138" s="40">
        <v>26</v>
      </c>
      <c r="AC138" s="40">
        <v>32</v>
      </c>
      <c r="AD138" s="40">
        <v>33</v>
      </c>
      <c r="AE138" s="40">
        <v>40</v>
      </c>
      <c r="AF138" s="40">
        <v>24</v>
      </c>
      <c r="AG138" s="40">
        <v>29</v>
      </c>
      <c r="AH138" s="40">
        <v>31</v>
      </c>
      <c r="AI138" s="40">
        <v>19</v>
      </c>
      <c r="AJ138" s="40">
        <v>12</v>
      </c>
      <c r="AK138" s="40">
        <v>15</v>
      </c>
      <c r="AL138" s="40">
        <v>3</v>
      </c>
      <c r="AM138" s="40">
        <v>8</v>
      </c>
      <c r="AN138" s="40">
        <v>12</v>
      </c>
      <c r="AO138" s="40">
        <v>3</v>
      </c>
    </row>
    <row r="139" spans="1:41" ht="12.75" hidden="1" customHeight="1" x14ac:dyDescent="0.2">
      <c r="A139" s="45"/>
      <c r="B139" s="11"/>
      <c r="C139" s="3"/>
      <c r="D139" s="3"/>
      <c r="E139" s="3"/>
      <c r="F139" s="3"/>
      <c r="G139" s="3"/>
      <c r="H139" s="3"/>
      <c r="I139" s="3"/>
      <c r="J139" s="3"/>
      <c r="K139" s="3"/>
    </row>
    <row r="140" spans="1:41" ht="3" customHeight="1" x14ac:dyDescent="0.2">
      <c r="A140" s="45"/>
      <c r="B140" s="11"/>
      <c r="C140" s="3"/>
      <c r="D140" s="3"/>
      <c r="E140" s="3"/>
      <c r="F140" s="3"/>
      <c r="G140" s="3"/>
      <c r="H140" s="3"/>
      <c r="I140" s="3"/>
      <c r="J140" s="3"/>
      <c r="K140" s="3"/>
    </row>
    <row r="141" spans="1:41" ht="12.75" customHeight="1" x14ac:dyDescent="0.2">
      <c r="A141" s="45"/>
      <c r="B141" s="11"/>
      <c r="C141" s="3"/>
      <c r="D141" s="3"/>
      <c r="E141" s="3"/>
      <c r="F141" s="3"/>
      <c r="G141" s="3"/>
      <c r="H141" s="3"/>
      <c r="I141" s="3"/>
      <c r="J141" s="3"/>
      <c r="K141" s="3"/>
    </row>
    <row r="142" spans="1:41" ht="12.75" customHeight="1" x14ac:dyDescent="0.2">
      <c r="A142" s="45"/>
      <c r="B142" s="11"/>
      <c r="C142" s="3"/>
      <c r="D142" s="3"/>
      <c r="E142" s="3"/>
      <c r="F142" s="3"/>
      <c r="G142" s="3"/>
      <c r="H142" s="3"/>
      <c r="I142" s="3"/>
      <c r="J142" s="3"/>
      <c r="K142" s="3"/>
    </row>
    <row r="143" spans="1:41" ht="6.75" customHeight="1" x14ac:dyDescent="0.2">
      <c r="A143" s="45"/>
      <c r="B143" s="11"/>
      <c r="C143" s="3"/>
      <c r="D143" s="3"/>
      <c r="E143" s="3"/>
      <c r="F143" s="3"/>
      <c r="G143" s="3"/>
      <c r="H143" s="3"/>
      <c r="I143" s="3"/>
      <c r="J143" s="3"/>
      <c r="K143" s="3"/>
    </row>
    <row r="144" spans="1:41" ht="6" hidden="1" customHeight="1" x14ac:dyDescent="0.2">
      <c r="A144" s="45"/>
      <c r="B144" s="11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8.25" hidden="1" customHeight="1" x14ac:dyDescent="0.2">
      <c r="A145" s="45"/>
      <c r="B145" s="11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75" hidden="1" customHeight="1" x14ac:dyDescent="0.2">
      <c r="A146" s="45"/>
      <c r="B146" s="11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7.5" hidden="1" customHeight="1" x14ac:dyDescent="0.2">
      <c r="A147" s="45"/>
      <c r="B147" s="11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75" hidden="1" customHeight="1" x14ac:dyDescent="0.2">
      <c r="A148" s="45"/>
      <c r="B148" s="11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3" customHeight="1" x14ac:dyDescent="0.2">
      <c r="B149" s="11"/>
    </row>
    <row r="159" spans="1:11" hidden="1" x14ac:dyDescent="0.2"/>
    <row r="160" spans="1:11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</sheetData>
  <mergeCells count="187">
    <mergeCell ref="A38:A42"/>
    <mergeCell ref="C38:C42"/>
    <mergeCell ref="A75:F75"/>
    <mergeCell ref="B62:B63"/>
    <mergeCell ref="B49:B51"/>
    <mergeCell ref="A57:A67"/>
    <mergeCell ref="A53:AG53"/>
    <mergeCell ref="A49:A51"/>
    <mergeCell ref="C66:C67"/>
    <mergeCell ref="A54:B54"/>
    <mergeCell ref="F116:F117"/>
    <mergeCell ref="A85:A99"/>
    <mergeCell ref="A100:AI100"/>
    <mergeCell ref="H131:H135"/>
    <mergeCell ref="A126:AO126"/>
    <mergeCell ref="A130:P130"/>
    <mergeCell ref="Q116:Q117"/>
    <mergeCell ref="R116:R117"/>
    <mergeCell ref="G116:G117"/>
    <mergeCell ref="I116:I117"/>
    <mergeCell ref="A29:A31"/>
    <mergeCell ref="B29:B31"/>
    <mergeCell ref="C29:C31"/>
    <mergeCell ref="A21:A23"/>
    <mergeCell ref="B21:B23"/>
    <mergeCell ref="B24:B25"/>
    <mergeCell ref="A24:A25"/>
    <mergeCell ref="C24:C25"/>
    <mergeCell ref="J116:J117"/>
    <mergeCell ref="H116:H125"/>
    <mergeCell ref="O116:O117"/>
    <mergeCell ref="N116:N117"/>
    <mergeCell ref="L116:L117"/>
    <mergeCell ref="M116:M117"/>
    <mergeCell ref="P116:P117"/>
    <mergeCell ref="A11:H11"/>
    <mergeCell ref="A116:A117"/>
    <mergeCell ref="B116:B117"/>
    <mergeCell ref="C116:C117"/>
    <mergeCell ref="A13:A15"/>
    <mergeCell ref="C49:C51"/>
    <mergeCell ref="C62:C63"/>
    <mergeCell ref="B13:B15"/>
    <mergeCell ref="D116:D117"/>
    <mergeCell ref="E116:E117"/>
    <mergeCell ref="AN116:AN117"/>
    <mergeCell ref="AO116:AO117"/>
    <mergeCell ref="AI116:AI117"/>
    <mergeCell ref="AJ116:AJ117"/>
    <mergeCell ref="AL116:AL117"/>
    <mergeCell ref="AM116:AM117"/>
    <mergeCell ref="AE116:AE117"/>
    <mergeCell ref="AF116:AF117"/>
    <mergeCell ref="AG116:AG117"/>
    <mergeCell ref="AH116:AH117"/>
    <mergeCell ref="H115:AO115"/>
    <mergeCell ref="A115:F115"/>
    <mergeCell ref="K116:K117"/>
    <mergeCell ref="W116:W117"/>
    <mergeCell ref="T116:T117"/>
    <mergeCell ref="Z116:Z117"/>
    <mergeCell ref="AA116:AA117"/>
    <mergeCell ref="AB116:AB117"/>
    <mergeCell ref="AC116:AC117"/>
    <mergeCell ref="AD116:AD117"/>
    <mergeCell ref="AF5:AF7"/>
    <mergeCell ref="S5:S7"/>
    <mergeCell ref="X5:X7"/>
    <mergeCell ref="Z5:Z7"/>
    <mergeCell ref="Y116:Y117"/>
    <mergeCell ref="U116:U117"/>
    <mergeCell ref="V116:V117"/>
    <mergeCell ref="S116:S117"/>
    <mergeCell ref="A36:AO36"/>
    <mergeCell ref="A138:B138"/>
    <mergeCell ref="Q130:AO130"/>
    <mergeCell ref="X116:X117"/>
    <mergeCell ref="V5:V7"/>
    <mergeCell ref="O5:O7"/>
    <mergeCell ref="A43:G43"/>
    <mergeCell ref="B3:B8"/>
    <mergeCell ref="AC5:AC7"/>
    <mergeCell ref="AD5:AD7"/>
    <mergeCell ref="AA5:AA7"/>
    <mergeCell ref="AN5:AN7"/>
    <mergeCell ref="R5:R7"/>
    <mergeCell ref="Q5:Q7"/>
    <mergeCell ref="W5:W7"/>
    <mergeCell ref="AE5:AE7"/>
    <mergeCell ref="AJ5:AJ7"/>
    <mergeCell ref="AI5:AI7"/>
    <mergeCell ref="AH5:AH7"/>
    <mergeCell ref="Y5:Y7"/>
    <mergeCell ref="B1:AO1"/>
    <mergeCell ref="D3:F5"/>
    <mergeCell ref="I3:AO3"/>
    <mergeCell ref="T5:T7"/>
    <mergeCell ref="AM5:AM7"/>
    <mergeCell ref="AO5:AO7"/>
    <mergeCell ref="I5:J7"/>
    <mergeCell ref="N5:N7"/>
    <mergeCell ref="AB5:AB7"/>
    <mergeCell ref="U5:U7"/>
    <mergeCell ref="H43:AO43"/>
    <mergeCell ref="A103:H103"/>
    <mergeCell ref="A104:A112"/>
    <mergeCell ref="B104:B112"/>
    <mergeCell ref="C104:C112"/>
    <mergeCell ref="P5:P7"/>
    <mergeCell ref="A83:B83"/>
    <mergeCell ref="B76:B80"/>
    <mergeCell ref="A76:A80"/>
    <mergeCell ref="AG5:AG7"/>
    <mergeCell ref="A114:Q114"/>
    <mergeCell ref="B98:B99"/>
    <mergeCell ref="B101:B102"/>
    <mergeCell ref="C101:C102"/>
    <mergeCell ref="A101:A102"/>
    <mergeCell ref="C86:C99"/>
    <mergeCell ref="B92:B93"/>
    <mergeCell ref="B89:B90"/>
    <mergeCell ref="D89:D90"/>
    <mergeCell ref="E89:E90"/>
    <mergeCell ref="C13:C15"/>
    <mergeCell ref="B59:B60"/>
    <mergeCell ref="B82:G82"/>
    <mergeCell ref="C59:C60"/>
    <mergeCell ref="B66:B67"/>
    <mergeCell ref="B71:B72"/>
    <mergeCell ref="C71:C72"/>
    <mergeCell ref="C21:C23"/>
    <mergeCell ref="C76:C80"/>
    <mergeCell ref="B68:B69"/>
    <mergeCell ref="A73:AF73"/>
    <mergeCell ref="C68:C69"/>
    <mergeCell ref="A68:A69"/>
    <mergeCell ref="A70:A72"/>
    <mergeCell ref="M5:M7"/>
    <mergeCell ref="H3:H8"/>
    <mergeCell ref="C3:C8"/>
    <mergeCell ref="G3:G8"/>
    <mergeCell ref="A3:A8"/>
    <mergeCell ref="E6:E8"/>
    <mergeCell ref="F6:F8"/>
    <mergeCell ref="D6:D8"/>
    <mergeCell ref="F89:F90"/>
    <mergeCell ref="G89:G90"/>
    <mergeCell ref="H89:H90"/>
    <mergeCell ref="I89:I90"/>
    <mergeCell ref="AK5:AL7"/>
    <mergeCell ref="A32:A34"/>
    <mergeCell ref="B32:B34"/>
    <mergeCell ref="C32:C34"/>
    <mergeCell ref="A10:O10"/>
    <mergeCell ref="K5:L7"/>
    <mergeCell ref="N89:N90"/>
    <mergeCell ref="O89:O90"/>
    <mergeCell ref="P89:P90"/>
    <mergeCell ref="Q89:Q90"/>
    <mergeCell ref="J89:J90"/>
    <mergeCell ref="K89:K90"/>
    <mergeCell ref="L89:L90"/>
    <mergeCell ref="M89:M90"/>
    <mergeCell ref="V89:V90"/>
    <mergeCell ref="W89:W90"/>
    <mergeCell ref="X89:X90"/>
    <mergeCell ref="Y89:Y90"/>
    <mergeCell ref="R89:R90"/>
    <mergeCell ref="S89:S90"/>
    <mergeCell ref="T89:T90"/>
    <mergeCell ref="U89:U90"/>
    <mergeCell ref="AD89:AD90"/>
    <mergeCell ref="AE89:AE90"/>
    <mergeCell ref="AF89:AF90"/>
    <mergeCell ref="AG89:AG90"/>
    <mergeCell ref="Z89:Z90"/>
    <mergeCell ref="AA89:AA90"/>
    <mergeCell ref="AB89:AB90"/>
    <mergeCell ref="AC89:AC90"/>
    <mergeCell ref="AH89:AH90"/>
    <mergeCell ref="AI89:AI90"/>
    <mergeCell ref="AN89:AN90"/>
    <mergeCell ref="AO89:AO90"/>
    <mergeCell ref="AJ89:AJ90"/>
    <mergeCell ref="AK89:AK90"/>
    <mergeCell ref="AL89:AL90"/>
    <mergeCell ref="AM89:AM90"/>
  </mergeCells>
  <phoneticPr fontId="0" type="noConversion"/>
  <printOptions horizontalCentered="1" verticalCentered="1"/>
  <pageMargins left="0.59055118110236227" right="0.19685039370078741" top="0.11811023622047245" bottom="0.31496062992125984" header="0.15748031496062992" footer="0.15748031496062992"/>
  <pageSetup paperSize="9" scale="77" fitToHeight="3" pageOrder="overThenDown" orientation="landscape" horizontalDpi="4294967293" verticalDpi="300" r:id="rId1"/>
  <headerFooter alignWithMargins="0"/>
  <colBreaks count="1" manualBreakCount="1">
    <brk id="16" max="19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2004(2)</vt:lpstr>
      <vt:lpstr>2004(1)</vt:lpstr>
      <vt:lpstr>'2004(1)'!Print_Area</vt:lpstr>
      <vt:lpstr>'2004(2)'!Print_Area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Курси ЦО</dc:creator>
  <cp:lastModifiedBy>Mykhailo Tolstikhin</cp:lastModifiedBy>
  <cp:lastPrinted>2008-11-24T08:06:15Z</cp:lastPrinted>
  <dcterms:created xsi:type="dcterms:W3CDTF">1999-12-09T15:05:23Z</dcterms:created>
  <dcterms:modified xsi:type="dcterms:W3CDTF">2023-06-09T15:27:39Z</dcterms:modified>
</cp:coreProperties>
</file>