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204-d1\"/>
    </mc:Choice>
  </mc:AlternateContent>
  <xr:revisionPtr revIDLastSave="0" documentId="8_{D773BDBD-86B2-468A-B9FF-60D2D2827C03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переч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I27" i="1"/>
  <c r="J27" i="1"/>
  <c r="K27" i="1"/>
  <c r="L27" i="1"/>
  <c r="M27" i="1"/>
  <c r="O27" i="1"/>
  <c r="P27" i="1"/>
  <c r="Q27" i="1"/>
</calcChain>
</file>

<file path=xl/sharedStrings.xml><?xml version="1.0" encoding="utf-8"?>
<sst xmlns="http://schemas.openxmlformats.org/spreadsheetml/2006/main" count="158" uniqueCount="62">
  <si>
    <t>Всього по м.Полтава</t>
  </si>
  <si>
    <r>
      <t>об</t>
    </r>
    <r>
      <rPr>
        <b/>
        <sz val="16"/>
        <rFont val="Arial"/>
        <family val="2"/>
        <charset val="204"/>
      </rPr>
      <t>'</t>
    </r>
    <r>
      <rPr>
        <b/>
        <sz val="16"/>
        <rFont val="Times New Roman"/>
        <family val="1"/>
        <charset val="204"/>
      </rPr>
      <t xml:space="preserve">єктів будівництва, реконструкції, ремонту та утримання  вулиць і доріг комунальної власності у населених пунктах Полтавської області у 2012 році, </t>
    </r>
  </si>
  <si>
    <t>№ п/п</t>
  </si>
  <si>
    <t>Критерії включення об'єктів до переліку</t>
  </si>
  <si>
    <t>Євро - 2012</t>
  </si>
  <si>
    <t>Ступінь будівельної готовності більше 70%</t>
  </si>
  <si>
    <t>Мають визначальне соціально-економічне значення</t>
  </si>
  <si>
    <t>Обсяг робіт завершені у минулому році, тис.грн</t>
  </si>
  <si>
    <t>тис.грн.</t>
  </si>
  <si>
    <t>км</t>
  </si>
  <si>
    <t>пог.м.</t>
  </si>
  <si>
    <t>кв.м.</t>
  </si>
  <si>
    <t>Початок будівництва _____р.</t>
  </si>
  <si>
    <t>Виконано на 01.01.2012</t>
  </si>
  <si>
    <t>%</t>
  </si>
  <si>
    <t>реквізити рішення про затвердження</t>
  </si>
  <si>
    <t>Назва адміністративно-територіальної одиниці. Найменування об'єкта</t>
  </si>
  <si>
    <t>-</t>
  </si>
  <si>
    <t>+</t>
  </si>
  <si>
    <t xml:space="preserve">Резерв                                                               </t>
  </si>
  <si>
    <t>Проектно-кошторисна документація виготовляється</t>
  </si>
  <si>
    <t>Керуючий справами виконавчого</t>
  </si>
  <si>
    <t xml:space="preserve"> облдержадміністрації</t>
  </si>
  <si>
    <t>апарату обласної ради</t>
  </si>
  <si>
    <t>О.І.Литвиненко</t>
  </si>
  <si>
    <t>Проектна документація</t>
  </si>
  <si>
    <t>які будуть фінансуватися за рахунок коштів спеціального фонду обласного бюджету на проведення робіт, повязаних із будівництвом, реконструкцією, ремонтом та  утриманням вулиць і доріг комунальної власності</t>
  </si>
  <si>
    <t xml:space="preserve"> комунальної власності </t>
  </si>
  <si>
    <t xml:space="preserve">до спільного розпорядження голови облдержадміністрації </t>
  </si>
  <si>
    <t>31.</t>
  </si>
  <si>
    <t xml:space="preserve">та голови обласної ради </t>
  </si>
  <si>
    <t>Обсяг субвенції</t>
  </si>
  <si>
    <t>Зміни до переліку</t>
  </si>
  <si>
    <t>5.8</t>
  </si>
  <si>
    <t>5.9</t>
  </si>
  <si>
    <t>17.1</t>
  </si>
  <si>
    <t>кошторис та деф.акт</t>
  </si>
  <si>
    <t>17.2</t>
  </si>
  <si>
    <t>17.3</t>
  </si>
  <si>
    <t>17.4</t>
  </si>
  <si>
    <t>17.5</t>
  </si>
  <si>
    <t xml:space="preserve"> Капітальний ремонт вулиці Радянська в м.Лохвиця</t>
  </si>
  <si>
    <t xml:space="preserve">Поточний ремонт вулиці Засульська в с.Сенча </t>
  </si>
  <si>
    <t>Поточний ремонт вулиці 70-річчя Жовтня в с.Риги</t>
  </si>
  <si>
    <t>17.7</t>
  </si>
  <si>
    <t>17.8</t>
  </si>
  <si>
    <t>Поточний ремонт вулиць Гагаріна та Горова в с.Луценки</t>
  </si>
  <si>
    <t>Поточний ремонт вулиці Радянська в с.Токарі</t>
  </si>
  <si>
    <t>Поточний ремонт вулиць Гагаріна, Комсомольська, Тельмана в с.Бербениці</t>
  </si>
  <si>
    <t>Поточний ремонт вулиць Шевченка та Шляхова в с.Свиридівка</t>
  </si>
  <si>
    <t>Всього по Лохвицькому р-ну</t>
  </si>
  <si>
    <t>Додаток 1</t>
  </si>
  <si>
    <t>Капітальний ремонт дороги по  вулицях Київське шосе та Харківське шосе в м. Полтава</t>
  </si>
  <si>
    <t>Поточний ремонт дороги по  вул. Фрунзе в м. Полтава</t>
  </si>
  <si>
    <t>5.7</t>
  </si>
  <si>
    <t>17.6</t>
  </si>
  <si>
    <t>Доповнити Перелік позиціями 5.7-5.9 та 17.6-17.8.</t>
  </si>
  <si>
    <t>Позиції 17.1-17.5 та 31 викласти в новій редакції.</t>
  </si>
  <si>
    <t>Заступник голови - керівник апарату</t>
  </si>
  <si>
    <t>В.О. Пархоменко</t>
  </si>
  <si>
    <t>Позиції 5.7, 17.6 та 32 виключити.</t>
  </si>
  <si>
    <t>16.05.2012 № 204/81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</si>
</sst>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_-* #,##0.00&quot;р.&quot;_-;\-* #,##0.00&quot;р.&quot;_-;_-* &quot;-&quot;??&quot;р.&quot;_-;_-@_-"/>
    <numFmt numFmtId="192" formatCode="0.000"/>
  </numFmts>
  <fonts count="1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i/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8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9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9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9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92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/>
    <xf numFmtId="192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92" fontId="6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92" fontId="6" fillId="0" borderId="1" xfId="0" applyNumberFormat="1" applyFont="1" applyBorder="1" applyAlignment="1">
      <alignment horizontal="center" vertical="center" wrapText="1"/>
    </xf>
  </cellXfs>
  <cellStyles count="4">
    <cellStyle name="Normal" xfId="0" builtinId="0"/>
    <cellStyle name="Денежный 2" xfId="1"/>
    <cellStyle name="Обычный_Пропозиції 1 кош.2007" xfId="2"/>
    <cellStyle name="Процент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="55" zoomScaleNormal="70" zoomScaleSheetLayoutView="55" zoomScalePageLayoutView="70" workbookViewId="0">
      <selection activeCell="A11" sqref="A11:Q11"/>
    </sheetView>
  </sheetViews>
  <sheetFormatPr defaultRowHeight="20.25" x14ac:dyDescent="0.2"/>
  <cols>
    <col min="1" max="1" width="15.7109375" style="10" customWidth="1"/>
    <col min="2" max="2" width="44.140625" style="10" customWidth="1"/>
    <col min="3" max="3" width="8.85546875" style="10" customWidth="1"/>
    <col min="4" max="4" width="14.140625" style="10" customWidth="1"/>
    <col min="5" max="5" width="14.7109375" style="10" customWidth="1"/>
    <col min="6" max="6" width="8.42578125" style="10" customWidth="1"/>
    <col min="7" max="7" width="18.28515625" style="10" customWidth="1"/>
    <col min="8" max="8" width="22.5703125" style="10" customWidth="1"/>
    <col min="9" max="9" width="17.5703125" style="10" customWidth="1"/>
    <col min="10" max="10" width="11.140625" style="10" customWidth="1"/>
    <col min="11" max="11" width="11.42578125" style="10" customWidth="1"/>
    <col min="12" max="12" width="13" style="10" customWidth="1"/>
    <col min="13" max="13" width="16.85546875" style="10" customWidth="1"/>
    <col min="14" max="14" width="17.7109375" style="26" customWidth="1"/>
    <col min="15" max="15" width="13.42578125" style="10" customWidth="1"/>
    <col min="16" max="16" width="10.140625" style="10" customWidth="1"/>
    <col min="17" max="17" width="11.85546875" style="10" customWidth="1"/>
    <col min="18" max="16384" width="9.140625" style="1"/>
  </cols>
  <sheetData>
    <row r="1" spans="1:17" ht="23.25" x14ac:dyDescent="0.3">
      <c r="K1" s="31" t="s">
        <v>51</v>
      </c>
      <c r="N1" s="11"/>
      <c r="O1" s="12"/>
      <c r="P1" s="12"/>
    </row>
    <row r="2" spans="1:17" ht="23.25" x14ac:dyDescent="0.3">
      <c r="K2" s="31" t="s">
        <v>28</v>
      </c>
      <c r="N2" s="11"/>
      <c r="P2" s="13"/>
    </row>
    <row r="3" spans="1:17" ht="23.25" x14ac:dyDescent="0.3">
      <c r="K3" s="31" t="s">
        <v>30</v>
      </c>
      <c r="N3" s="11"/>
      <c r="P3" s="13"/>
    </row>
    <row r="4" spans="1:17" ht="23.25" x14ac:dyDescent="0.3">
      <c r="K4" s="31" t="s">
        <v>61</v>
      </c>
      <c r="N4" s="11"/>
      <c r="P4" s="13"/>
    </row>
    <row r="5" spans="1:17" x14ac:dyDescent="0.3">
      <c r="L5" s="8"/>
      <c r="N5" s="11"/>
      <c r="P5" s="13"/>
    </row>
    <row r="6" spans="1:17" x14ac:dyDescent="0.2">
      <c r="A6" s="34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2">
      <c r="A7" s="34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x14ac:dyDescent="0.2">
      <c r="A8" s="34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2">
      <c r="A9" s="34" t="s">
        <v>27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ht="27.75" customHeight="1" x14ac:dyDescent="0.2">
      <c r="A10" s="33" t="s">
        <v>60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27.75" customHeight="1" x14ac:dyDescent="0.2">
      <c r="A11" s="33" t="s">
        <v>56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x14ac:dyDescent="0.2">
      <c r="A12" s="33" t="s">
        <v>57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x14ac:dyDescent="0.2">
      <c r="A13" s="35" t="s">
        <v>2</v>
      </c>
      <c r="B13" s="35" t="s">
        <v>16</v>
      </c>
      <c r="C13" s="35" t="s">
        <v>3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 t="s">
        <v>31</v>
      </c>
      <c r="O13" s="35"/>
      <c r="P13" s="35"/>
      <c r="Q13" s="35"/>
    </row>
    <row r="14" spans="1:17" x14ac:dyDescent="0.2">
      <c r="A14" s="35"/>
      <c r="B14" s="35"/>
      <c r="C14" s="35" t="s">
        <v>4</v>
      </c>
      <c r="D14" s="35" t="s">
        <v>5</v>
      </c>
      <c r="E14" s="35"/>
      <c r="F14" s="35"/>
      <c r="G14" s="35" t="s">
        <v>6</v>
      </c>
      <c r="H14" s="35" t="s">
        <v>25</v>
      </c>
      <c r="I14" s="35"/>
      <c r="J14" s="35"/>
      <c r="K14" s="35"/>
      <c r="L14" s="35"/>
      <c r="M14" s="35" t="s">
        <v>7</v>
      </c>
      <c r="N14" s="36" t="s">
        <v>8</v>
      </c>
      <c r="O14" s="35" t="s">
        <v>9</v>
      </c>
      <c r="P14" s="35" t="s">
        <v>10</v>
      </c>
      <c r="Q14" s="35" t="s">
        <v>11</v>
      </c>
    </row>
    <row r="15" spans="1:17" s="2" customFormat="1" ht="94.5" customHeight="1" x14ac:dyDescent="0.2">
      <c r="A15" s="35"/>
      <c r="B15" s="35"/>
      <c r="C15" s="35"/>
      <c r="D15" s="7" t="s">
        <v>12</v>
      </c>
      <c r="E15" s="7" t="s">
        <v>13</v>
      </c>
      <c r="F15" s="7" t="s">
        <v>14</v>
      </c>
      <c r="G15" s="35"/>
      <c r="H15" s="7" t="s">
        <v>15</v>
      </c>
      <c r="I15" s="7" t="s">
        <v>8</v>
      </c>
      <c r="J15" s="7" t="s">
        <v>9</v>
      </c>
      <c r="K15" s="7" t="s">
        <v>10</v>
      </c>
      <c r="L15" s="7" t="s">
        <v>11</v>
      </c>
      <c r="M15" s="35"/>
      <c r="N15" s="36"/>
      <c r="O15" s="35"/>
      <c r="P15" s="35"/>
      <c r="Q15" s="35"/>
    </row>
    <row r="16" spans="1:17" s="2" customFormat="1" x14ac:dyDescent="0.2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15">
        <v>14</v>
      </c>
      <c r="O16" s="7">
        <v>15</v>
      </c>
      <c r="P16" s="7">
        <v>16</v>
      </c>
      <c r="Q16" s="7">
        <v>17</v>
      </c>
    </row>
    <row r="17" spans="1:17" s="2" customFormat="1" ht="81" x14ac:dyDescent="0.2">
      <c r="A17" s="16" t="s">
        <v>54</v>
      </c>
      <c r="B17" s="20" t="s">
        <v>52</v>
      </c>
      <c r="C17" s="18" t="s">
        <v>17</v>
      </c>
      <c r="D17" s="18">
        <v>2012</v>
      </c>
      <c r="E17" s="18" t="s">
        <v>17</v>
      </c>
      <c r="F17" s="18" t="s">
        <v>17</v>
      </c>
      <c r="G17" s="18" t="s">
        <v>18</v>
      </c>
      <c r="H17" s="9" t="s">
        <v>20</v>
      </c>
      <c r="I17" s="18" t="s">
        <v>17</v>
      </c>
      <c r="J17" s="18" t="s">
        <v>17</v>
      </c>
      <c r="K17" s="18" t="s">
        <v>17</v>
      </c>
      <c r="L17" s="18" t="s">
        <v>17</v>
      </c>
      <c r="M17" s="18" t="s">
        <v>17</v>
      </c>
      <c r="N17" s="19">
        <v>1000</v>
      </c>
      <c r="O17" s="18" t="s">
        <v>17</v>
      </c>
      <c r="P17" s="18" t="s">
        <v>17</v>
      </c>
      <c r="Q17" s="18" t="s">
        <v>17</v>
      </c>
    </row>
    <row r="18" spans="1:17" s="2" customFormat="1" ht="81" x14ac:dyDescent="0.2">
      <c r="A18" s="16" t="s">
        <v>33</v>
      </c>
      <c r="B18" s="20" t="s">
        <v>53</v>
      </c>
      <c r="C18" s="18" t="s">
        <v>17</v>
      </c>
      <c r="D18" s="18">
        <v>2012</v>
      </c>
      <c r="E18" s="18" t="s">
        <v>17</v>
      </c>
      <c r="F18" s="18" t="s">
        <v>17</v>
      </c>
      <c r="G18" s="18" t="s">
        <v>18</v>
      </c>
      <c r="H18" s="9" t="s">
        <v>20</v>
      </c>
      <c r="I18" s="18" t="s">
        <v>17</v>
      </c>
      <c r="J18" s="18" t="s">
        <v>17</v>
      </c>
      <c r="K18" s="18" t="s">
        <v>17</v>
      </c>
      <c r="L18" s="18" t="s">
        <v>17</v>
      </c>
      <c r="M18" s="18" t="s">
        <v>17</v>
      </c>
      <c r="N18" s="19">
        <v>337</v>
      </c>
      <c r="O18" s="18" t="s">
        <v>17</v>
      </c>
      <c r="P18" s="18" t="s">
        <v>17</v>
      </c>
      <c r="Q18" s="18" t="s">
        <v>17</v>
      </c>
    </row>
    <row r="19" spans="1:17" s="2" customFormat="1" x14ac:dyDescent="0.2">
      <c r="A19" s="16" t="s">
        <v>34</v>
      </c>
      <c r="B19" s="21" t="s">
        <v>0</v>
      </c>
      <c r="C19" s="7"/>
      <c r="D19" s="7"/>
      <c r="E19" s="15">
        <v>0</v>
      </c>
      <c r="F19" s="15">
        <v>0</v>
      </c>
      <c r="G19" s="15"/>
      <c r="H19" s="15"/>
      <c r="I19" s="15"/>
      <c r="J19" s="15"/>
      <c r="K19" s="15">
        <v>0</v>
      </c>
      <c r="L19" s="15">
        <v>0</v>
      </c>
      <c r="M19" s="15">
        <v>0</v>
      </c>
      <c r="N19" s="14">
        <v>2124</v>
      </c>
      <c r="O19" s="15">
        <v>0</v>
      </c>
      <c r="P19" s="15">
        <v>0</v>
      </c>
      <c r="Q19" s="15">
        <v>0</v>
      </c>
    </row>
    <row r="20" spans="1:17" s="2" customFormat="1" ht="81" x14ac:dyDescent="0.2">
      <c r="A20" s="16" t="s">
        <v>35</v>
      </c>
      <c r="B20" s="32" t="s">
        <v>41</v>
      </c>
      <c r="C20" s="18" t="s">
        <v>17</v>
      </c>
      <c r="D20" s="18">
        <v>2012</v>
      </c>
      <c r="E20" s="18" t="s">
        <v>17</v>
      </c>
      <c r="F20" s="18" t="s">
        <v>17</v>
      </c>
      <c r="G20" s="18" t="s">
        <v>18</v>
      </c>
      <c r="H20" s="9" t="s">
        <v>20</v>
      </c>
      <c r="I20" s="18">
        <v>658</v>
      </c>
      <c r="J20" s="18">
        <v>4.7</v>
      </c>
      <c r="K20" s="18" t="s">
        <v>17</v>
      </c>
      <c r="L20" s="18" t="s">
        <v>17</v>
      </c>
      <c r="M20" s="18" t="s">
        <v>17</v>
      </c>
      <c r="N20" s="19">
        <v>658</v>
      </c>
      <c r="O20" s="18">
        <v>4.7</v>
      </c>
      <c r="P20" s="18" t="s">
        <v>17</v>
      </c>
      <c r="Q20" s="18" t="s">
        <v>17</v>
      </c>
    </row>
    <row r="21" spans="1:17" s="2" customFormat="1" ht="40.5" x14ac:dyDescent="0.2">
      <c r="A21" s="16" t="s">
        <v>37</v>
      </c>
      <c r="B21" s="32" t="s">
        <v>42</v>
      </c>
      <c r="C21" s="18" t="s">
        <v>17</v>
      </c>
      <c r="D21" s="18">
        <v>2012</v>
      </c>
      <c r="E21" s="18" t="s">
        <v>17</v>
      </c>
      <c r="F21" s="18" t="s">
        <v>17</v>
      </c>
      <c r="G21" s="18" t="s">
        <v>18</v>
      </c>
      <c r="H21" s="18" t="s">
        <v>36</v>
      </c>
      <c r="I21" s="18">
        <v>120</v>
      </c>
      <c r="J21" s="18">
        <v>2</v>
      </c>
      <c r="K21" s="18" t="s">
        <v>17</v>
      </c>
      <c r="L21" s="18" t="s">
        <v>17</v>
      </c>
      <c r="M21" s="18" t="s">
        <v>17</v>
      </c>
      <c r="N21" s="19">
        <v>120</v>
      </c>
      <c r="O21" s="18">
        <v>2</v>
      </c>
      <c r="P21" s="18" t="s">
        <v>17</v>
      </c>
      <c r="Q21" s="18" t="s">
        <v>17</v>
      </c>
    </row>
    <row r="22" spans="1:17" s="2" customFormat="1" ht="40.5" x14ac:dyDescent="0.2">
      <c r="A22" s="16" t="s">
        <v>38</v>
      </c>
      <c r="B22" s="32" t="s">
        <v>43</v>
      </c>
      <c r="C22" s="18" t="s">
        <v>17</v>
      </c>
      <c r="D22" s="18">
        <v>2012</v>
      </c>
      <c r="E22" s="18" t="s">
        <v>17</v>
      </c>
      <c r="F22" s="18" t="s">
        <v>17</v>
      </c>
      <c r="G22" s="18" t="s">
        <v>18</v>
      </c>
      <c r="H22" s="18" t="s">
        <v>36</v>
      </c>
      <c r="I22" s="18">
        <v>50</v>
      </c>
      <c r="J22" s="18">
        <v>2.2999999999999998</v>
      </c>
      <c r="K22" s="18" t="s">
        <v>17</v>
      </c>
      <c r="L22" s="18" t="s">
        <v>17</v>
      </c>
      <c r="M22" s="18" t="s">
        <v>17</v>
      </c>
      <c r="N22" s="19">
        <v>50</v>
      </c>
      <c r="O22" s="18">
        <v>2.2999999999999998</v>
      </c>
      <c r="P22" s="18" t="s">
        <v>17</v>
      </c>
      <c r="Q22" s="18" t="s">
        <v>17</v>
      </c>
    </row>
    <row r="23" spans="1:17" s="2" customFormat="1" ht="40.5" x14ac:dyDescent="0.2">
      <c r="A23" s="16" t="s">
        <v>39</v>
      </c>
      <c r="B23" s="32" t="s">
        <v>46</v>
      </c>
      <c r="C23" s="18" t="s">
        <v>17</v>
      </c>
      <c r="D23" s="18">
        <v>2012</v>
      </c>
      <c r="E23" s="18" t="s">
        <v>17</v>
      </c>
      <c r="F23" s="18" t="s">
        <v>17</v>
      </c>
      <c r="G23" s="18" t="s">
        <v>18</v>
      </c>
      <c r="H23" s="18" t="s">
        <v>36</v>
      </c>
      <c r="I23" s="18">
        <v>40</v>
      </c>
      <c r="J23" s="18">
        <v>2</v>
      </c>
      <c r="K23" s="18" t="s">
        <v>17</v>
      </c>
      <c r="L23" s="18" t="s">
        <v>17</v>
      </c>
      <c r="M23" s="18" t="s">
        <v>17</v>
      </c>
      <c r="N23" s="19">
        <v>40</v>
      </c>
      <c r="O23" s="18">
        <v>2</v>
      </c>
      <c r="P23" s="18" t="s">
        <v>17</v>
      </c>
      <c r="Q23" s="18" t="s">
        <v>17</v>
      </c>
    </row>
    <row r="24" spans="1:17" s="2" customFormat="1" ht="40.5" x14ac:dyDescent="0.2">
      <c r="A24" s="16" t="s">
        <v>40</v>
      </c>
      <c r="B24" s="32" t="s">
        <v>47</v>
      </c>
      <c r="C24" s="18" t="s">
        <v>17</v>
      </c>
      <c r="D24" s="18">
        <v>2012</v>
      </c>
      <c r="E24" s="18" t="s">
        <v>17</v>
      </c>
      <c r="F24" s="18" t="s">
        <v>17</v>
      </c>
      <c r="G24" s="18" t="s">
        <v>18</v>
      </c>
      <c r="H24" s="18" t="s">
        <v>36</v>
      </c>
      <c r="I24" s="18">
        <v>39</v>
      </c>
      <c r="J24" s="18">
        <v>2</v>
      </c>
      <c r="K24" s="18" t="s">
        <v>17</v>
      </c>
      <c r="L24" s="18" t="s">
        <v>17</v>
      </c>
      <c r="M24" s="18" t="s">
        <v>17</v>
      </c>
      <c r="N24" s="19">
        <v>39</v>
      </c>
      <c r="O24" s="18">
        <v>2</v>
      </c>
      <c r="P24" s="18" t="s">
        <v>17</v>
      </c>
      <c r="Q24" s="18" t="s">
        <v>17</v>
      </c>
    </row>
    <row r="25" spans="1:17" s="2" customFormat="1" ht="60.75" x14ac:dyDescent="0.2">
      <c r="A25" s="16" t="s">
        <v>55</v>
      </c>
      <c r="B25" s="32" t="s">
        <v>48</v>
      </c>
      <c r="C25" s="18" t="s">
        <v>17</v>
      </c>
      <c r="D25" s="18">
        <v>2012</v>
      </c>
      <c r="E25" s="18" t="s">
        <v>17</v>
      </c>
      <c r="F25" s="18" t="s">
        <v>17</v>
      </c>
      <c r="G25" s="18" t="s">
        <v>18</v>
      </c>
      <c r="H25" s="18" t="s">
        <v>36</v>
      </c>
      <c r="I25" s="18">
        <v>40</v>
      </c>
      <c r="J25" s="18">
        <v>2</v>
      </c>
      <c r="K25" s="18" t="s">
        <v>17</v>
      </c>
      <c r="L25" s="18" t="s">
        <v>17</v>
      </c>
      <c r="M25" s="18" t="s">
        <v>17</v>
      </c>
      <c r="N25" s="19">
        <v>40</v>
      </c>
      <c r="O25" s="18">
        <v>2</v>
      </c>
      <c r="P25" s="18" t="s">
        <v>17</v>
      </c>
      <c r="Q25" s="18" t="s">
        <v>17</v>
      </c>
    </row>
    <row r="26" spans="1:17" s="2" customFormat="1" ht="60.75" x14ac:dyDescent="0.2">
      <c r="A26" s="16" t="s">
        <v>44</v>
      </c>
      <c r="B26" s="32" t="s">
        <v>49</v>
      </c>
      <c r="C26" s="18" t="s">
        <v>17</v>
      </c>
      <c r="D26" s="18">
        <v>2012</v>
      </c>
      <c r="E26" s="18" t="s">
        <v>17</v>
      </c>
      <c r="F26" s="18" t="s">
        <v>17</v>
      </c>
      <c r="G26" s="18" t="s">
        <v>18</v>
      </c>
      <c r="H26" s="18" t="s">
        <v>36</v>
      </c>
      <c r="I26" s="18">
        <v>80</v>
      </c>
      <c r="J26" s="18">
        <v>2</v>
      </c>
      <c r="K26" s="18" t="s">
        <v>17</v>
      </c>
      <c r="L26" s="18" t="s">
        <v>17</v>
      </c>
      <c r="M26" s="18" t="s">
        <v>17</v>
      </c>
      <c r="N26" s="19">
        <v>80</v>
      </c>
      <c r="O26" s="18">
        <v>2</v>
      </c>
      <c r="P26" s="18" t="s">
        <v>17</v>
      </c>
      <c r="Q26" s="18" t="s">
        <v>17</v>
      </c>
    </row>
    <row r="27" spans="1:17" s="5" customFormat="1" x14ac:dyDescent="0.2">
      <c r="A27" s="16" t="s">
        <v>45</v>
      </c>
      <c r="B27" s="21" t="s">
        <v>50</v>
      </c>
      <c r="C27" s="7"/>
      <c r="D27" s="7"/>
      <c r="E27" s="7">
        <f>SUM(E22:E26)</f>
        <v>0</v>
      </c>
      <c r="F27" s="7"/>
      <c r="G27" s="7"/>
      <c r="H27" s="7"/>
      <c r="I27" s="7">
        <f>SUM(I20:I26)</f>
        <v>1027</v>
      </c>
      <c r="J27" s="7">
        <f>SUM(J20:J26)</f>
        <v>17</v>
      </c>
      <c r="K27" s="7">
        <f t="shared" ref="K27:Q27" si="0">SUM(K22:K26)</f>
        <v>0</v>
      </c>
      <c r="L27" s="7">
        <f t="shared" si="0"/>
        <v>0</v>
      </c>
      <c r="M27" s="7">
        <f t="shared" si="0"/>
        <v>0</v>
      </c>
      <c r="N27" s="14">
        <v>1027</v>
      </c>
      <c r="O27" s="7">
        <f>SUM(O20:O26)</f>
        <v>17</v>
      </c>
      <c r="P27" s="7">
        <f t="shared" si="0"/>
        <v>0</v>
      </c>
      <c r="Q27" s="7">
        <f t="shared" si="0"/>
        <v>0</v>
      </c>
    </row>
    <row r="28" spans="1:17" s="5" customFormat="1" x14ac:dyDescent="0.2">
      <c r="A28" s="22" t="s">
        <v>29</v>
      </c>
      <c r="B28" s="17" t="s">
        <v>19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v>691.19500000000005</v>
      </c>
      <c r="N28" s="14">
        <v>92.905000000000001</v>
      </c>
      <c r="O28" s="7"/>
      <c r="P28" s="7"/>
      <c r="Q28" s="7"/>
    </row>
    <row r="29" spans="1:17" x14ac:dyDescent="0.2">
      <c r="A29" s="27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29"/>
      <c r="P29" s="29"/>
      <c r="Q29" s="29"/>
    </row>
    <row r="30" spans="1:17" s="6" customForma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26"/>
      <c r="O30" s="10"/>
      <c r="P30" s="10"/>
      <c r="Q30" s="10"/>
    </row>
    <row r="31" spans="1:17" s="6" customFormat="1" x14ac:dyDescent="0.2">
      <c r="A31" s="3" t="s">
        <v>58</v>
      </c>
      <c r="B31" s="3"/>
      <c r="C31" s="3"/>
      <c r="D31" s="3"/>
      <c r="E31" s="3"/>
      <c r="F31" s="3"/>
      <c r="G31" s="3"/>
      <c r="H31" s="3"/>
      <c r="I31" s="3" t="s">
        <v>21</v>
      </c>
      <c r="K31" s="3"/>
      <c r="L31" s="3"/>
      <c r="M31" s="3"/>
      <c r="N31" s="23"/>
      <c r="O31" s="3"/>
      <c r="P31" s="3"/>
      <c r="Q31" s="3"/>
    </row>
    <row r="32" spans="1:17" x14ac:dyDescent="0.2">
      <c r="A32" s="3" t="s">
        <v>22</v>
      </c>
      <c r="B32" s="3"/>
      <c r="C32" s="3"/>
      <c r="D32" s="3"/>
      <c r="E32" s="3" t="s">
        <v>59</v>
      </c>
      <c r="F32" s="6"/>
      <c r="G32" s="3"/>
      <c r="H32" s="3"/>
      <c r="I32" s="3" t="s">
        <v>23</v>
      </c>
      <c r="J32" s="6"/>
      <c r="K32" s="3"/>
      <c r="L32" s="3"/>
      <c r="M32" s="3"/>
      <c r="N32" s="23"/>
      <c r="O32" s="3" t="s">
        <v>24</v>
      </c>
      <c r="P32" s="6"/>
      <c r="Q32" s="3"/>
    </row>
    <row r="33" spans="2:4" x14ac:dyDescent="0.3">
      <c r="B33" s="4"/>
      <c r="C33" s="24"/>
      <c r="D33" s="25"/>
    </row>
  </sheetData>
  <mergeCells count="20">
    <mergeCell ref="A13:A15"/>
    <mergeCell ref="A12:Q12"/>
    <mergeCell ref="B13:B15"/>
    <mergeCell ref="C13:M13"/>
    <mergeCell ref="N13:Q13"/>
    <mergeCell ref="C14:C15"/>
    <mergeCell ref="D14:F14"/>
    <mergeCell ref="G14:G15"/>
    <mergeCell ref="H14:L14"/>
    <mergeCell ref="M14:M15"/>
    <mergeCell ref="A11:Q11"/>
    <mergeCell ref="A6:Q6"/>
    <mergeCell ref="P14:P15"/>
    <mergeCell ref="Q14:Q15"/>
    <mergeCell ref="A7:Q7"/>
    <mergeCell ref="A8:Q8"/>
    <mergeCell ref="A9:Q9"/>
    <mergeCell ref="A10:Q10"/>
    <mergeCell ref="O14:O15"/>
    <mergeCell ref="N14:N15"/>
  </mergeCells>
  <phoneticPr fontId="0" type="noConversion"/>
  <pageMargins left="0.51181102362204722" right="0.39370078740157483" top="0.51181102362204722" bottom="0.51181102362204722" header="0.51181102362204722" footer="0.51181102362204722"/>
  <pageSetup paperSize="9" scale="49" fitToHeight="10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Михайлович</dc:creator>
  <cp:lastModifiedBy>Mykhailo Tolstikhin</cp:lastModifiedBy>
  <cp:lastPrinted>2001-12-31T22:17:00Z</cp:lastPrinted>
  <dcterms:created xsi:type="dcterms:W3CDTF">2002-01-02T04:55:11Z</dcterms:created>
  <dcterms:modified xsi:type="dcterms:W3CDTF">2023-06-09T15:27:35Z</dcterms:modified>
</cp:coreProperties>
</file>